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Търгове 2022 година\Търг ниви 18.04.2022г\"/>
    </mc:Choice>
  </mc:AlternateContent>
  <bookViews>
    <workbookView xWindow="0" yWindow="0" windowWidth="28800" windowHeight="11730"/>
  </bookViews>
  <sheets>
    <sheet name="Лист3" sheetId="3" r:id="rId1"/>
  </sheets>
  <definedNames>
    <definedName name="_xlnm._FilterDatabase" localSheetId="0" hidden="1">Лист3!$A$1:$I$700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6" i="3" l="1"/>
  <c r="H664" i="3"/>
  <c r="H662" i="3"/>
  <c r="H661" i="3"/>
  <c r="H660" i="3"/>
  <c r="H659" i="3"/>
  <c r="H658" i="3"/>
  <c r="H657" i="3"/>
  <c r="H656" i="3"/>
  <c r="H655" i="3"/>
  <c r="H654" i="3"/>
  <c r="H653" i="3"/>
  <c r="H651" i="3"/>
  <c r="H623" i="3"/>
  <c r="H622" i="3"/>
  <c r="H381" i="3"/>
  <c r="H380" i="3"/>
  <c r="H363" i="3"/>
  <c r="H362" i="3"/>
  <c r="H361" i="3"/>
  <c r="H360" i="3"/>
  <c r="H359" i="3"/>
  <c r="H358" i="3"/>
  <c r="H357" i="3"/>
  <c r="H347" i="3"/>
  <c r="H342" i="3"/>
  <c r="H340" i="3"/>
  <c r="H323" i="3"/>
  <c r="H322" i="3"/>
  <c r="H321" i="3"/>
  <c r="H320" i="3"/>
  <c r="H319" i="3"/>
  <c r="H318" i="3"/>
  <c r="H62" i="3"/>
  <c r="H61" i="3"/>
  <c r="H60" i="3"/>
  <c r="H59" i="3"/>
  <c r="H58" i="3"/>
  <c r="H57" i="3"/>
  <c r="H56" i="3"/>
  <c r="H55" i="3"/>
  <c r="H54" i="3"/>
  <c r="H53" i="3"/>
  <c r="H52" i="3"/>
  <c r="H44" i="3"/>
  <c r="H22" i="3"/>
  <c r="H21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605" i="3"/>
  <c r="H606" i="3"/>
  <c r="H607" i="3"/>
  <c r="H608" i="3"/>
  <c r="H604" i="3"/>
  <c r="H680" i="3"/>
  <c r="H679" i="3"/>
  <c r="H678" i="3"/>
  <c r="H677" i="3"/>
  <c r="H676" i="3"/>
  <c r="H675" i="3"/>
  <c r="H674" i="3"/>
  <c r="H673" i="3"/>
  <c r="H672" i="3"/>
  <c r="H671" i="3"/>
  <c r="H670" i="3"/>
  <c r="H293" i="3"/>
  <c r="H292" i="3"/>
  <c r="H291" i="3"/>
  <c r="H290" i="3"/>
  <c r="H289" i="3"/>
  <c r="H288" i="3"/>
  <c r="H172" i="3"/>
  <c r="H700" i="3"/>
  <c r="H699" i="3"/>
  <c r="H698" i="3"/>
  <c r="H603" i="3"/>
  <c r="H597" i="3"/>
  <c r="H596" i="3"/>
  <c r="H595" i="3"/>
  <c r="H594" i="3"/>
  <c r="H593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16" i="3"/>
  <c r="H415" i="3"/>
  <c r="H408" i="3"/>
  <c r="H407" i="3"/>
  <c r="H406" i="3"/>
  <c r="H405" i="3"/>
  <c r="H404" i="3"/>
  <c r="H402" i="3"/>
  <c r="H401" i="3"/>
  <c r="H400" i="3"/>
  <c r="H399" i="3"/>
  <c r="H398" i="3"/>
  <c r="H397" i="3"/>
  <c r="H395" i="3"/>
  <c r="H314" i="3"/>
  <c r="H313" i="3"/>
  <c r="H312" i="3"/>
  <c r="H311" i="3"/>
  <c r="H310" i="3"/>
  <c r="H309" i="3"/>
  <c r="H308" i="3"/>
  <c r="H307" i="3"/>
  <c r="H305" i="3"/>
  <c r="H304" i="3"/>
  <c r="H303" i="3"/>
  <c r="H228" i="3"/>
  <c r="H227" i="3"/>
  <c r="H226" i="3"/>
  <c r="H225" i="3"/>
  <c r="H224" i="3"/>
  <c r="H223" i="3"/>
  <c r="H222" i="3"/>
  <c r="H221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6" i="3"/>
  <c r="H184" i="3"/>
  <c r="H183" i="3"/>
  <c r="H182" i="3"/>
  <c r="H181" i="3"/>
  <c r="H180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422" i="3"/>
  <c r="H421" i="3"/>
  <c r="H420" i="3"/>
  <c r="H419" i="3"/>
  <c r="H418" i="3"/>
  <c r="H417" i="3"/>
  <c r="H414" i="3"/>
  <c r="H413" i="3"/>
  <c r="H412" i="3"/>
  <c r="H411" i="3"/>
  <c r="H410" i="3"/>
  <c r="H409" i="3"/>
  <c r="H403" i="3"/>
  <c r="H396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79" i="3"/>
  <c r="H378" i="3"/>
  <c r="H377" i="3"/>
  <c r="H376" i="3"/>
  <c r="H375" i="3"/>
  <c r="H372" i="3"/>
  <c r="H371" i="3"/>
  <c r="H370" i="3"/>
  <c r="H369" i="3"/>
  <c r="H368" i="3"/>
  <c r="H367" i="3"/>
  <c r="H366" i="3"/>
  <c r="H365" i="3"/>
  <c r="H364" i="3"/>
  <c r="H356" i="3"/>
  <c r="H355" i="3"/>
  <c r="H354" i="3"/>
  <c r="H353" i="3"/>
  <c r="H352" i="3"/>
  <c r="H351" i="3"/>
  <c r="H350" i="3"/>
  <c r="H349" i="3"/>
  <c r="H348" i="3"/>
  <c r="H346" i="3"/>
  <c r="H345" i="3"/>
  <c r="H344" i="3"/>
  <c r="H343" i="3"/>
  <c r="H341" i="3"/>
  <c r="H306" i="3"/>
  <c r="H302" i="3"/>
  <c r="H301" i="3"/>
  <c r="H300" i="3"/>
  <c r="H299" i="3"/>
  <c r="H298" i="3"/>
  <c r="H297" i="3"/>
  <c r="H296" i="3"/>
  <c r="H295" i="3"/>
  <c r="H294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20" i="3"/>
  <c r="H187" i="3"/>
  <c r="H185" i="3"/>
  <c r="H179" i="3"/>
  <c r="H178" i="3"/>
  <c r="H177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51" i="3"/>
  <c r="H50" i="3"/>
  <c r="H49" i="3"/>
  <c r="H48" i="3"/>
  <c r="H47" i="3"/>
  <c r="H46" i="3"/>
  <c r="H45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0" i="3"/>
  <c r="H669" i="3" l="1"/>
  <c r="H668" i="3"/>
  <c r="H667" i="3"/>
  <c r="H665" i="3"/>
  <c r="H663" i="3"/>
  <c r="H652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2" i="3"/>
  <c r="H601" i="3"/>
  <c r="H600" i="3"/>
  <c r="H599" i="3"/>
  <c r="H598" i="3"/>
  <c r="H592" i="3"/>
  <c r="H591" i="3"/>
  <c r="H590" i="3"/>
  <c r="H589" i="3"/>
  <c r="H374" i="3"/>
  <c r="H373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17" i="3"/>
  <c r="H316" i="3"/>
  <c r="H315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4" i="3"/>
  <c r="H23" i="3"/>
  <c r="H19" i="3"/>
  <c r="H18" i="3"/>
</calcChain>
</file>

<file path=xl/sharedStrings.xml><?xml version="1.0" encoding="utf-8"?>
<sst xmlns="http://schemas.openxmlformats.org/spreadsheetml/2006/main" count="3502" uniqueCount="809">
  <si>
    <t>позиция</t>
  </si>
  <si>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</si>
  <si>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</si>
  <si>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</si>
  <si>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</si>
  <si>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</si>
  <si>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</si>
  <si>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</si>
  <si>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V</t>
  </si>
  <si>
    <t>Нива</t>
  </si>
  <si>
    <t>IV</t>
  </si>
  <si>
    <t>VI</t>
  </si>
  <si>
    <t>Лозе</t>
  </si>
  <si>
    <t>Изоставена нива</t>
  </si>
  <si>
    <t>IX</t>
  </si>
  <si>
    <t>АРМУТЛУКА</t>
  </si>
  <si>
    <t>СТОПАНСКИ ДВОР</t>
  </si>
  <si>
    <t>ЛОЗЯТА</t>
  </si>
  <si>
    <t>ГЕРЕНА</t>
  </si>
  <si>
    <t>БАЛЪКА</t>
  </si>
  <si>
    <t>НОВИТЕ ЛОЗЯ</t>
  </si>
  <si>
    <t>КАВАК ДЕРЕ</t>
  </si>
  <si>
    <t>ИЛАНДЖА</t>
  </si>
  <si>
    <t>СЮВЕНЛИКА</t>
  </si>
  <si>
    <t>VIII</t>
  </si>
  <si>
    <t>X</t>
  </si>
  <si>
    <t>ДЖЕВЕЗЛИКА</t>
  </si>
  <si>
    <t>16729.78.14</t>
  </si>
  <si>
    <t>с. Г. Войводино</t>
  </si>
  <si>
    <t>16729.78.15</t>
  </si>
  <si>
    <t>16729.78.17</t>
  </si>
  <si>
    <t>16729.78.19</t>
  </si>
  <si>
    <t>16729.78.2</t>
  </si>
  <si>
    <t>16729.78.20</t>
  </si>
  <si>
    <t>16729.78.23</t>
  </si>
  <si>
    <t>16729.78.24</t>
  </si>
  <si>
    <t>16729.78.6</t>
  </si>
  <si>
    <t>16729.79.1</t>
  </si>
  <si>
    <t>16729.79.17</t>
  </si>
  <si>
    <t>16729.79.20</t>
  </si>
  <si>
    <t>16729.79.24</t>
  </si>
  <si>
    <t>16729.79.28</t>
  </si>
  <si>
    <t>16729.79.29</t>
  </si>
  <si>
    <t>16729.79.5</t>
  </si>
  <si>
    <t>16729.89.4</t>
  </si>
  <si>
    <t>КАРА ТАРЛА</t>
  </si>
  <si>
    <t>16729.97.3</t>
  </si>
  <si>
    <t>ПОЙЛЪК</t>
  </si>
  <si>
    <t>15429.41.42</t>
  </si>
  <si>
    <t>КОДЖА ЧАМЖА</t>
  </si>
  <si>
    <t>с. Големанци</t>
  </si>
  <si>
    <t>15429.71.67</t>
  </si>
  <si>
    <t>КАБЮК АЛТЪ</t>
  </si>
  <si>
    <t>15429.85.132</t>
  </si>
  <si>
    <t>БОРТЛУЖА</t>
  </si>
  <si>
    <t>15429.85.144</t>
  </si>
  <si>
    <t>ДЕМИР ЧАИР</t>
  </si>
  <si>
    <t>15429.85.145</t>
  </si>
  <si>
    <t>ТУМКЕСЕН</t>
  </si>
  <si>
    <t>15429.94.177</t>
  </si>
  <si>
    <t>ОДАЖА АВЛУ</t>
  </si>
  <si>
    <t>15429.94.178</t>
  </si>
  <si>
    <t>15429.94.179</t>
  </si>
  <si>
    <t>15429.94.180</t>
  </si>
  <si>
    <t>15429.94.181</t>
  </si>
  <si>
    <t>15429.94.182</t>
  </si>
  <si>
    <t>15429.94.183</t>
  </si>
  <si>
    <t>15429.94.184</t>
  </si>
  <si>
    <t>15429.94.185</t>
  </si>
  <si>
    <t>15429.94.186</t>
  </si>
  <si>
    <t>15429.94.187</t>
  </si>
  <si>
    <t>15429.94.188</t>
  </si>
  <si>
    <t>15429.94.189</t>
  </si>
  <si>
    <t>15429.94.190</t>
  </si>
  <si>
    <t>15429.94.191</t>
  </si>
  <si>
    <t>15429.94.192</t>
  </si>
  <si>
    <t>15429.94.193</t>
  </si>
  <si>
    <t>15429.94.194</t>
  </si>
  <si>
    <t>15429.94.195</t>
  </si>
  <si>
    <t>15429.15.204</t>
  </si>
  <si>
    <t>ДАЛАШ ЕРИ</t>
  </si>
  <si>
    <t>15429.79.209</t>
  </si>
  <si>
    <t>ДОРУКА</t>
  </si>
  <si>
    <t>15429.16.214</t>
  </si>
  <si>
    <t>15429.23.216</t>
  </si>
  <si>
    <t>15429.23.217</t>
  </si>
  <si>
    <t>15429.23.218</t>
  </si>
  <si>
    <t>15429.23.219</t>
  </si>
  <si>
    <t>15429.23.220</t>
  </si>
  <si>
    <t>15429.79.231</t>
  </si>
  <si>
    <t>ЧИЛЕКЧЕ</t>
  </si>
  <si>
    <t>15429.79.232</t>
  </si>
  <si>
    <t>15429.79.236</t>
  </si>
  <si>
    <t>15429.80.248</t>
  </si>
  <si>
    <t>КАЛАЧ ТАРЛА</t>
  </si>
  <si>
    <t>15429.80.249</t>
  </si>
  <si>
    <t>15429.80.250</t>
  </si>
  <si>
    <t>15429.82.255</t>
  </si>
  <si>
    <t>15429.13.256</t>
  </si>
  <si>
    <t>15429.15.266</t>
  </si>
  <si>
    <t>15429.15.267</t>
  </si>
  <si>
    <t>15429.13.271</t>
  </si>
  <si>
    <t>ЧАКЪР ТАРЛА</t>
  </si>
  <si>
    <t>15429.27.315</t>
  </si>
  <si>
    <t>ДЕЛИ БЕКИР ДЕРЕ</t>
  </si>
  <si>
    <t>15429.27.316</t>
  </si>
  <si>
    <t>15429.29.318</t>
  </si>
  <si>
    <t>15429.29.319</t>
  </si>
  <si>
    <t>15429.29.320</t>
  </si>
  <si>
    <t>15429.29.321</t>
  </si>
  <si>
    <t>15429.96.322</t>
  </si>
  <si>
    <t>15429.96.323</t>
  </si>
  <si>
    <t>15429.96.324</t>
  </si>
  <si>
    <t>15429.96.325</t>
  </si>
  <si>
    <t>15429.96.326</t>
  </si>
  <si>
    <t>15429.96.327</t>
  </si>
  <si>
    <t>15429.96.328</t>
  </si>
  <si>
    <t>15429.96.329</t>
  </si>
  <si>
    <t>15429.96.330</t>
  </si>
  <si>
    <t>15429.96.331</t>
  </si>
  <si>
    <t>15429.96.332</t>
  </si>
  <si>
    <t>15429.96.333</t>
  </si>
  <si>
    <t>15429.96.334</t>
  </si>
  <si>
    <t>15429.96.335</t>
  </si>
  <si>
    <t>15429.96.336</t>
  </si>
  <si>
    <t>15429.102.340</t>
  </si>
  <si>
    <t>ЮКАРКАЛАН</t>
  </si>
  <si>
    <t>15429.102.341</t>
  </si>
  <si>
    <t>15429.102.342</t>
  </si>
  <si>
    <t>15429.102.343</t>
  </si>
  <si>
    <t>15429.102.345</t>
  </si>
  <si>
    <t>15429.102.346</t>
  </si>
  <si>
    <t>15429.102.347</t>
  </si>
  <si>
    <t>15429.102.348</t>
  </si>
  <si>
    <t>15429.102.356</t>
  </si>
  <si>
    <t>ИСА ЧАИР</t>
  </si>
  <si>
    <t>15429.95.361</t>
  </si>
  <si>
    <t>КАВАКЛАР</t>
  </si>
  <si>
    <t>15429.95.362</t>
  </si>
  <si>
    <t>15429.95.363</t>
  </si>
  <si>
    <t>15429.95.364</t>
  </si>
  <si>
    <t>15429.81.367</t>
  </si>
  <si>
    <t>15429.81.368</t>
  </si>
  <si>
    <t>15429.81.369</t>
  </si>
  <si>
    <t>15429.81.370</t>
  </si>
  <si>
    <t>15429.81.371</t>
  </si>
  <si>
    <t>15429.81.372</t>
  </si>
  <si>
    <t>15429.81.373</t>
  </si>
  <si>
    <t>15429.81.374</t>
  </si>
  <si>
    <t>15429.81.375</t>
  </si>
  <si>
    <t>15429.81.376</t>
  </si>
  <si>
    <t>15429.81.377</t>
  </si>
  <si>
    <t>15429.81.378</t>
  </si>
  <si>
    <t>15429.81.381</t>
  </si>
  <si>
    <t>15429.11.4</t>
  </si>
  <si>
    <t>15429.11.5</t>
  </si>
  <si>
    <t>15429.12.12</t>
  </si>
  <si>
    <t>15429.12.20</t>
  </si>
  <si>
    <t>15429.12.22</t>
  </si>
  <si>
    <t>15429.12.24</t>
  </si>
  <si>
    <t>15429.12.25</t>
  </si>
  <si>
    <t>15429.12.26</t>
  </si>
  <si>
    <t>15429.12.27</t>
  </si>
  <si>
    <t>15429.13.1</t>
  </si>
  <si>
    <t>15429.13.2</t>
  </si>
  <si>
    <t>15429.13.3</t>
  </si>
  <si>
    <t>15429.13.4</t>
  </si>
  <si>
    <t>15429.14.5</t>
  </si>
  <si>
    <t>15429.14.6</t>
  </si>
  <si>
    <t>15429.14.7</t>
  </si>
  <si>
    <t>15429.14.8</t>
  </si>
  <si>
    <t>15429.14.10</t>
  </si>
  <si>
    <t>15429.14.11</t>
  </si>
  <si>
    <t>15429.14.12</t>
  </si>
  <si>
    <t>15429.15.5</t>
  </si>
  <si>
    <t>15429.15.6</t>
  </si>
  <si>
    <t>15429.15.9</t>
  </si>
  <si>
    <t>15429.16.1</t>
  </si>
  <si>
    <t>15429.16.2</t>
  </si>
  <si>
    <t>15429.16.3</t>
  </si>
  <si>
    <t>15429.16.4</t>
  </si>
  <si>
    <t>15429.16.6</t>
  </si>
  <si>
    <t>15429.16.7</t>
  </si>
  <si>
    <t>15429.16.8</t>
  </si>
  <si>
    <t>15429.16.9</t>
  </si>
  <si>
    <t>15429.16.10</t>
  </si>
  <si>
    <t>15429.16.14</t>
  </si>
  <si>
    <t>15429.16.15</t>
  </si>
  <si>
    <t>15429.16.16</t>
  </si>
  <si>
    <t>15429.16.17</t>
  </si>
  <si>
    <t>15429.16.19</t>
  </si>
  <si>
    <t>15429.16.20</t>
  </si>
  <si>
    <t>15429.16.21</t>
  </si>
  <si>
    <t>15429.16.23</t>
  </si>
  <si>
    <t>15429.16.24</t>
  </si>
  <si>
    <t>15429.16.25</t>
  </si>
  <si>
    <t>15429.16.26</t>
  </si>
  <si>
    <t>15429.16.27</t>
  </si>
  <si>
    <t>15429.16.28</t>
  </si>
  <si>
    <t>15429.16.29</t>
  </si>
  <si>
    <t>15429.17.1</t>
  </si>
  <si>
    <t>СУЛЖАК ДЕРЕ</t>
  </si>
  <si>
    <t>15429.17.4</t>
  </si>
  <si>
    <t>15429.17.11</t>
  </si>
  <si>
    <t>15429.17.16</t>
  </si>
  <si>
    <t>15429.17.19</t>
  </si>
  <si>
    <t>15429.17.26</t>
  </si>
  <si>
    <t>15429.17.28</t>
  </si>
  <si>
    <t>15429.17.36</t>
  </si>
  <si>
    <t>15429.17.37</t>
  </si>
  <si>
    <t>15429.17.38</t>
  </si>
  <si>
    <t>15429.17.39</t>
  </si>
  <si>
    <t>15429.18.7</t>
  </si>
  <si>
    <t>ТЕРЗИ БУНАР</t>
  </si>
  <si>
    <t>15429.18.11</t>
  </si>
  <si>
    <t>15429.18.12</t>
  </si>
  <si>
    <t>15429.18.15</t>
  </si>
  <si>
    <t>15429.18.17</t>
  </si>
  <si>
    <t>15429.19.7</t>
  </si>
  <si>
    <t>ДЕРЕЛИК</t>
  </si>
  <si>
    <t>VII</t>
  </si>
  <si>
    <t>15429.20.1</t>
  </si>
  <si>
    <t>КОДЖА ТАРЛА</t>
  </si>
  <si>
    <t>15429.20.2</t>
  </si>
  <si>
    <t>15429.20.12</t>
  </si>
  <si>
    <t>15429.20.13</t>
  </si>
  <si>
    <t>15429.20.15</t>
  </si>
  <si>
    <t>15429.20.17</t>
  </si>
  <si>
    <t>15429.20.24</t>
  </si>
  <si>
    <t>15429.21.1</t>
  </si>
  <si>
    <t>15429.21.3</t>
  </si>
  <si>
    <t>15429.21.5</t>
  </si>
  <si>
    <t>15429.21.6</t>
  </si>
  <si>
    <t>15429.21.7</t>
  </si>
  <si>
    <t>15429.21.8</t>
  </si>
  <si>
    <t>15429.21.9</t>
  </si>
  <si>
    <t>15429.21.10</t>
  </si>
  <si>
    <t>15429.21.11</t>
  </si>
  <si>
    <t>15429.21.12</t>
  </si>
  <si>
    <t>15429.21.13</t>
  </si>
  <si>
    <t>15429.21.15</t>
  </si>
  <si>
    <t>15429.21.16</t>
  </si>
  <si>
    <t>15429.21.17</t>
  </si>
  <si>
    <t>15429.21.18</t>
  </si>
  <si>
    <t>15429.21.19</t>
  </si>
  <si>
    <t>15429.21.20</t>
  </si>
  <si>
    <t>15429.21.21</t>
  </si>
  <si>
    <t>15429.21.22</t>
  </si>
  <si>
    <t>15429.21.23</t>
  </si>
  <si>
    <t>15429.21.24</t>
  </si>
  <si>
    <t>15429.21.25</t>
  </si>
  <si>
    <t>15429.21.26</t>
  </si>
  <si>
    <t>15429.21.27</t>
  </si>
  <si>
    <t>15429.21.28</t>
  </si>
  <si>
    <t>15429.21.29</t>
  </si>
  <si>
    <t>15429.21.30</t>
  </si>
  <si>
    <t>15429.21.31</t>
  </si>
  <si>
    <t>15429.21.32</t>
  </si>
  <si>
    <t>15429.21.33</t>
  </si>
  <si>
    <t>15429.21.34</t>
  </si>
  <si>
    <t>15429.21.35</t>
  </si>
  <si>
    <t>15429.21.36</t>
  </si>
  <si>
    <t>15429.21.37</t>
  </si>
  <si>
    <t>15429.21.38</t>
  </si>
  <si>
    <t>15429.21.39</t>
  </si>
  <si>
    <t>15429.21.40</t>
  </si>
  <si>
    <t>15429.21.42</t>
  </si>
  <si>
    <t>15429.21.43</t>
  </si>
  <si>
    <t>15429.21.44</t>
  </si>
  <si>
    <t>15429.21.45</t>
  </si>
  <si>
    <t>15429.21.46</t>
  </si>
  <si>
    <t>15429.21.47</t>
  </si>
  <si>
    <t>15429.21.48</t>
  </si>
  <si>
    <t>15429.21.49</t>
  </si>
  <si>
    <t>15429.21.50</t>
  </si>
  <si>
    <t>15429.65.52</t>
  </si>
  <si>
    <t>15429.21.53</t>
  </si>
  <si>
    <t>15429.21.63</t>
  </si>
  <si>
    <t>15429.22.1</t>
  </si>
  <si>
    <t>ЧАИРЛЪК</t>
  </si>
  <si>
    <t>15429.22.2</t>
  </si>
  <si>
    <t>15429.22.3</t>
  </si>
  <si>
    <t>15429.22.4</t>
  </si>
  <si>
    <t>15429.22.5</t>
  </si>
  <si>
    <t>15429.22.6</t>
  </si>
  <si>
    <t>15429.22.9</t>
  </si>
  <si>
    <t>15429.22.10</t>
  </si>
  <si>
    <t>15429.22.11</t>
  </si>
  <si>
    <t>15429.22.13</t>
  </si>
  <si>
    <t>15429.22.14</t>
  </si>
  <si>
    <t>15429.22.15</t>
  </si>
  <si>
    <t>15429.22.16</t>
  </si>
  <si>
    <t>15429.22.17</t>
  </si>
  <si>
    <t>15429.23.3</t>
  </si>
  <si>
    <t>НОВИ ЛОЗЯ</t>
  </si>
  <si>
    <t>15429.23.5</t>
  </si>
  <si>
    <t>15429.23.7</t>
  </si>
  <si>
    <t>15429.23.9</t>
  </si>
  <si>
    <t>15429.73.112</t>
  </si>
  <si>
    <t>15429.23.16</t>
  </si>
  <si>
    <t>15429.23.18</t>
  </si>
  <si>
    <t>15429.23.19</t>
  </si>
  <si>
    <t>15429.23.22</t>
  </si>
  <si>
    <t>15429.23.23</t>
  </si>
  <si>
    <t>15429.23.24</t>
  </si>
  <si>
    <t>15429.23.25</t>
  </si>
  <si>
    <t>15429.23.29</t>
  </si>
  <si>
    <t>15429.23.30</t>
  </si>
  <si>
    <t>15429.23.34</t>
  </si>
  <si>
    <t>15429.23.37</t>
  </si>
  <si>
    <t>15429.23.38</t>
  </si>
  <si>
    <t>15429.24.3</t>
  </si>
  <si>
    <t>ДО МАХАЛАТА</t>
  </si>
  <si>
    <t>15429.24.4</t>
  </si>
  <si>
    <t>15429.24.5</t>
  </si>
  <si>
    <t>15429.24.6</t>
  </si>
  <si>
    <t>15429.24.7</t>
  </si>
  <si>
    <t>15429.24.9</t>
  </si>
  <si>
    <t>15429.25.4</t>
  </si>
  <si>
    <t>ДО ЛОЗЯТА</t>
  </si>
  <si>
    <t>15429.25.5</t>
  </si>
  <si>
    <t>15429.25.6</t>
  </si>
  <si>
    <t>15429.25.10</t>
  </si>
  <si>
    <t>15429.26.16</t>
  </si>
  <si>
    <t>БАЛЪК ИЧИ</t>
  </si>
  <si>
    <t>15429.27.8</t>
  </si>
  <si>
    <t>ЧУКУР ТАРЛЕ</t>
  </si>
  <si>
    <t>15429.27.38</t>
  </si>
  <si>
    <t>КАРШАЛЪК</t>
  </si>
  <si>
    <t>15429.27.39</t>
  </si>
  <si>
    <t>15429.27.40</t>
  </si>
  <si>
    <t>15429.29.4</t>
  </si>
  <si>
    <t>ТАШ АВЛУ</t>
  </si>
  <si>
    <t>15429.30.40</t>
  </si>
  <si>
    <t>ДЖАНА СЮИК</t>
  </si>
  <si>
    <t>15429.30.50</t>
  </si>
  <si>
    <t>15429.33.15</t>
  </si>
  <si>
    <t>15429.33.16</t>
  </si>
  <si>
    <t>15429.38.6</t>
  </si>
  <si>
    <t>МЕЗАР БОЮ</t>
  </si>
  <si>
    <t>15429.38.27</t>
  </si>
  <si>
    <t>15429.38.28</t>
  </si>
  <si>
    <t>15429.38.29</t>
  </si>
  <si>
    <t>15429.38.31</t>
  </si>
  <si>
    <t>15429.38.32</t>
  </si>
  <si>
    <t>15429.38.33</t>
  </si>
  <si>
    <t>15429.38.34</t>
  </si>
  <si>
    <t>15429.39.18</t>
  </si>
  <si>
    <t>ЮРТЛУКА</t>
  </si>
  <si>
    <t>15429.39.20</t>
  </si>
  <si>
    <t>15429.41.6</t>
  </si>
  <si>
    <t>ТОЗЛУ БУНАР</t>
  </si>
  <si>
    <t>15429.41.12</t>
  </si>
  <si>
    <t>15429.41.36</t>
  </si>
  <si>
    <t>15429.44.34</t>
  </si>
  <si>
    <t>15429.45.11</t>
  </si>
  <si>
    <t>КАЯДЖИК</t>
  </si>
  <si>
    <t>15429.45.20</t>
  </si>
  <si>
    <t>15429.46.21</t>
  </si>
  <si>
    <t>ДЕРВИШ ЕРИ</t>
  </si>
  <si>
    <t>15429.46.33</t>
  </si>
  <si>
    <t>15429.47.22</t>
  </si>
  <si>
    <t>ТАСМАЛЪК</t>
  </si>
  <si>
    <t>15429.47.30</t>
  </si>
  <si>
    <t>15429.47.32</t>
  </si>
  <si>
    <t>15429.47.33</t>
  </si>
  <si>
    <t>15429.47.34</t>
  </si>
  <si>
    <t>15429.49.2</t>
  </si>
  <si>
    <t>ЕРЕКЯ</t>
  </si>
  <si>
    <t>15429.49.4</t>
  </si>
  <si>
    <t>15429.49.5</t>
  </si>
  <si>
    <t>15429.50.1</t>
  </si>
  <si>
    <t>15429.65.1</t>
  </si>
  <si>
    <t>БОСТАНЛЪК</t>
  </si>
  <si>
    <t>15429.65.2</t>
  </si>
  <si>
    <t>15429.65.3</t>
  </si>
  <si>
    <t>15429.65.13</t>
  </si>
  <si>
    <t>15429.65.18</t>
  </si>
  <si>
    <t>15429.65.19</t>
  </si>
  <si>
    <t>15429.65.22</t>
  </si>
  <si>
    <t>15429.67.58</t>
  </si>
  <si>
    <t>15429.68.14</t>
  </si>
  <si>
    <t>УЗУН ЧАИР</t>
  </si>
  <si>
    <t>15429.68.16</t>
  </si>
  <si>
    <t>15429.71.5</t>
  </si>
  <si>
    <t>КАБЮК</t>
  </si>
  <si>
    <t>15429.71.11</t>
  </si>
  <si>
    <t>15429.71.12</t>
  </si>
  <si>
    <t>15429.71.13</t>
  </si>
  <si>
    <t>15429.71.15</t>
  </si>
  <si>
    <t>15429.71.16</t>
  </si>
  <si>
    <t>15429.72.14</t>
  </si>
  <si>
    <t>УМУТЛУК</t>
  </si>
  <si>
    <t>15429.72.16</t>
  </si>
  <si>
    <t>15429.72.32</t>
  </si>
  <si>
    <t>15429.72.36</t>
  </si>
  <si>
    <t>15429.72.61</t>
  </si>
  <si>
    <t>ХИПЕРИ</t>
  </si>
  <si>
    <t>15429.72.69</t>
  </si>
  <si>
    <t>15429.72.79</t>
  </si>
  <si>
    <t>15429.72.80</t>
  </si>
  <si>
    <t>15429.72.83</t>
  </si>
  <si>
    <t>15429.72.85</t>
  </si>
  <si>
    <t>15429.72.95</t>
  </si>
  <si>
    <t>15429.72.98</t>
  </si>
  <si>
    <t>15429.73.19</t>
  </si>
  <si>
    <t>КАРАШЛЪК</t>
  </si>
  <si>
    <t>15429.73.21</t>
  </si>
  <si>
    <t>15429.74.2</t>
  </si>
  <si>
    <t>УЗУН ТАРЛА</t>
  </si>
  <si>
    <t>15429.74.3</t>
  </si>
  <si>
    <t>15429.75.15</t>
  </si>
  <si>
    <t>15429.76.17</t>
  </si>
  <si>
    <t>15429.76.19</t>
  </si>
  <si>
    <t>15429.77.1</t>
  </si>
  <si>
    <t>КУЛЕ ЕРИ</t>
  </si>
  <si>
    <t>15429.77.5</t>
  </si>
  <si>
    <t>15429.78.1</t>
  </si>
  <si>
    <t>15429.79.21</t>
  </si>
  <si>
    <t>БАЛЪК АЛТЪ</t>
  </si>
  <si>
    <t>15429.79.35</t>
  </si>
  <si>
    <t>15429.80.1</t>
  </si>
  <si>
    <t>15429.80.11</t>
  </si>
  <si>
    <t>15429.80.25</t>
  </si>
  <si>
    <t>15429.80.34</t>
  </si>
  <si>
    <t>15429.80.39</t>
  </si>
  <si>
    <t>15429.80.40</t>
  </si>
  <si>
    <t>15429.80.41</t>
  </si>
  <si>
    <t>15429.80.42</t>
  </si>
  <si>
    <t>15429.81.26</t>
  </si>
  <si>
    <t>15429.82.3</t>
  </si>
  <si>
    <t>ДЮНЕК</t>
  </si>
  <si>
    <t>15429.82.10</t>
  </si>
  <si>
    <t>15429.82.11</t>
  </si>
  <si>
    <t>15429.85.18</t>
  </si>
  <si>
    <t>15429.85.28</t>
  </si>
  <si>
    <t>ЧОБАН ОКУШ</t>
  </si>
  <si>
    <t>15429.85.30</t>
  </si>
  <si>
    <t>15429.85.32</t>
  </si>
  <si>
    <t>15429.86.1</t>
  </si>
  <si>
    <t>ЮК БАЛЪК</t>
  </si>
  <si>
    <t>15429.86.2</t>
  </si>
  <si>
    <t>15429.86.3</t>
  </si>
  <si>
    <t>15429.86.4</t>
  </si>
  <si>
    <t>15429.86.5</t>
  </si>
  <si>
    <t>15429.86.8</t>
  </si>
  <si>
    <t>15429.90.19</t>
  </si>
  <si>
    <t>КАРА БАХЧЕ</t>
  </si>
  <si>
    <t>15429.90.20</t>
  </si>
  <si>
    <t>15429.91.22</t>
  </si>
  <si>
    <t>15429.93.14</t>
  </si>
  <si>
    <t>15429.93.19</t>
  </si>
  <si>
    <t>15429.94.15</t>
  </si>
  <si>
    <t>15429.94.16</t>
  </si>
  <si>
    <t>15429.95.1</t>
  </si>
  <si>
    <t>15429.96.4</t>
  </si>
  <si>
    <t>15429.97.25</t>
  </si>
  <si>
    <t>ДЕЙРМЕН ЯНЪ</t>
  </si>
  <si>
    <t>15429.97.42</t>
  </si>
  <si>
    <t>15429.99.23</t>
  </si>
  <si>
    <t>КОДЖА БАЛЪК</t>
  </si>
  <si>
    <t>15429.100.32</t>
  </si>
  <si>
    <t>15429.100.33</t>
  </si>
  <si>
    <t>15429.100.34</t>
  </si>
  <si>
    <t>15429.100.39</t>
  </si>
  <si>
    <t>15429.100.105</t>
  </si>
  <si>
    <t>15429.101.11</t>
  </si>
  <si>
    <t>15429.101.12</t>
  </si>
  <si>
    <t>15429.101.13</t>
  </si>
  <si>
    <t>15429.102.7</t>
  </si>
  <si>
    <t>15429.102.8</t>
  </si>
  <si>
    <t>15429.102.9</t>
  </si>
  <si>
    <t>15429.102.14</t>
  </si>
  <si>
    <t>15429.102.23</t>
  </si>
  <si>
    <t>22589.48.27</t>
  </si>
  <si>
    <t>СЕЛСКА РЕКА</t>
  </si>
  <si>
    <t>с. Д. Войводино</t>
  </si>
  <si>
    <t>22589.48.34</t>
  </si>
  <si>
    <t>ЧАКМАКЛЪКА</t>
  </si>
  <si>
    <t>22589.63.78</t>
  </si>
  <si>
    <t>22589.63.77</t>
  </si>
  <si>
    <t>22589.63.169</t>
  </si>
  <si>
    <t>22589.12.1</t>
  </si>
  <si>
    <t>22589.15.1</t>
  </si>
  <si>
    <t>22589.17.5</t>
  </si>
  <si>
    <t>22589.18.1</t>
  </si>
  <si>
    <t>22589.19.27</t>
  </si>
  <si>
    <t>22589.20.1</t>
  </si>
  <si>
    <t>22589.20.6</t>
  </si>
  <si>
    <t>22589.20.13</t>
  </si>
  <si>
    <t>22589.21.1</t>
  </si>
  <si>
    <t>22589.30.2</t>
  </si>
  <si>
    <t>22589.30.11</t>
  </si>
  <si>
    <t>22589.30.15</t>
  </si>
  <si>
    <t>22589.33.7</t>
  </si>
  <si>
    <t>22589.38.10</t>
  </si>
  <si>
    <t>22589.38.11</t>
  </si>
  <si>
    <t>22589.42.24</t>
  </si>
  <si>
    <t>22589.45.1</t>
  </si>
  <si>
    <t>22589.46.1</t>
  </si>
  <si>
    <t>22589.46.4</t>
  </si>
  <si>
    <t>22589.48.1</t>
  </si>
  <si>
    <t>22589.56.2</t>
  </si>
  <si>
    <t>22589.26.7</t>
  </si>
  <si>
    <t>22589.58.10</t>
  </si>
  <si>
    <t>22589.62.12</t>
  </si>
  <si>
    <t>22589.63.46</t>
  </si>
  <si>
    <t>КАРАТОПРАК</t>
  </si>
  <si>
    <t>22589.68.2</t>
  </si>
  <si>
    <t>ПОЛУКТАРЛА</t>
  </si>
  <si>
    <t>22589.68.4</t>
  </si>
  <si>
    <t>22589.70.9</t>
  </si>
  <si>
    <t>ЕНИТАРЛЪК</t>
  </si>
  <si>
    <t>37383.31.188</t>
  </si>
  <si>
    <t>с. Книжовник</t>
  </si>
  <si>
    <t>37383.33.189</t>
  </si>
  <si>
    <t>37383.33.190</t>
  </si>
  <si>
    <t>37383.33.191</t>
  </si>
  <si>
    <t>37383.33.192</t>
  </si>
  <si>
    <t>37383.33.193</t>
  </si>
  <si>
    <t>37383.9.7</t>
  </si>
  <si>
    <t>37383.9.8</t>
  </si>
  <si>
    <t>37383.9.9</t>
  </si>
  <si>
    <t>37383.9.10</t>
  </si>
  <si>
    <t>37383.9.14</t>
  </si>
  <si>
    <t>37383.10.7</t>
  </si>
  <si>
    <t>37383.10.25</t>
  </si>
  <si>
    <t>37383.10.44</t>
  </si>
  <si>
    <t>37383.10.53</t>
  </si>
  <si>
    <t>37383.10.57</t>
  </si>
  <si>
    <t>37383.14.1</t>
  </si>
  <si>
    <t>37383.15.1</t>
  </si>
  <si>
    <t>37383.15.4</t>
  </si>
  <si>
    <t>37383.15.9</t>
  </si>
  <si>
    <t>37383.15.10</t>
  </si>
  <si>
    <t>37383.16.2</t>
  </si>
  <si>
    <t>37383.16.7</t>
  </si>
  <si>
    <t>37383.16.8</t>
  </si>
  <si>
    <t>37383.16.10</t>
  </si>
  <si>
    <t>37383.16.11</t>
  </si>
  <si>
    <t>37383.16.12</t>
  </si>
  <si>
    <t>37383.16.14</t>
  </si>
  <si>
    <t>37383.17.2</t>
  </si>
  <si>
    <t>37383.17.3</t>
  </si>
  <si>
    <t>37383.18.14</t>
  </si>
  <si>
    <t>37383.18.15</t>
  </si>
  <si>
    <t>37383.18.17</t>
  </si>
  <si>
    <t>37383.18.19</t>
  </si>
  <si>
    <t>37383.19.1</t>
  </si>
  <si>
    <t>37383.19.7</t>
  </si>
  <si>
    <t>37383.21.7</t>
  </si>
  <si>
    <t>37383.21.8</t>
  </si>
  <si>
    <t>37383.21.18</t>
  </si>
  <si>
    <t>37383.21.20</t>
  </si>
  <si>
    <t>37383.21.21</t>
  </si>
  <si>
    <t>37383.21.22</t>
  </si>
  <si>
    <t>37383.21.23</t>
  </si>
  <si>
    <t>37383.21.26</t>
  </si>
  <si>
    <t>37383.22.4</t>
  </si>
  <si>
    <t>37383.22.11</t>
  </si>
  <si>
    <t>37383.24.2</t>
  </si>
  <si>
    <t>37383.24.3</t>
  </si>
  <si>
    <t>37383.24.4</t>
  </si>
  <si>
    <t>37383.24.5</t>
  </si>
  <si>
    <t>37383.24.6</t>
  </si>
  <si>
    <t>37383.24.9</t>
  </si>
  <si>
    <t>37383.24.10</t>
  </si>
  <si>
    <t>37383.24.11</t>
  </si>
  <si>
    <t>37383.24.12</t>
  </si>
  <si>
    <t>37383.24.13</t>
  </si>
  <si>
    <t>37383.24.15</t>
  </si>
  <si>
    <t>37383.24.17</t>
  </si>
  <si>
    <t>37383.24.18</t>
  </si>
  <si>
    <t>37383.24.19</t>
  </si>
  <si>
    <t>37383.24.20</t>
  </si>
  <si>
    <t>37383.24.21</t>
  </si>
  <si>
    <t>37383.24.22</t>
  </si>
  <si>
    <t>37383.24.23</t>
  </si>
  <si>
    <t>37383.24.26</t>
  </si>
  <si>
    <t>37383.24.28</t>
  </si>
  <si>
    <t>37383.24.29</t>
  </si>
  <si>
    <t>37383.24.30</t>
  </si>
  <si>
    <t>37383.24.31</t>
  </si>
  <si>
    <t>37383.24.32</t>
  </si>
  <si>
    <t>37383.24.33</t>
  </si>
  <si>
    <t>37383.24.34</t>
  </si>
  <si>
    <t>37383.24.35</t>
  </si>
  <si>
    <t>37383.24.36</t>
  </si>
  <si>
    <t>37383.24.37</t>
  </si>
  <si>
    <t>37383.24.38</t>
  </si>
  <si>
    <t>37383.24.39</t>
  </si>
  <si>
    <t>37383.24.40</t>
  </si>
  <si>
    <t>37383.24.41</t>
  </si>
  <si>
    <t>37383.24.44</t>
  </si>
  <si>
    <t>37383.24.46</t>
  </si>
  <si>
    <t>37383.24.47</t>
  </si>
  <si>
    <t>37383.24.48</t>
  </si>
  <si>
    <t>37383.24.49</t>
  </si>
  <si>
    <t>37383.24.51</t>
  </si>
  <si>
    <t>37383.24.53</t>
  </si>
  <si>
    <t>37383.24.55</t>
  </si>
  <si>
    <t>37383.24.56</t>
  </si>
  <si>
    <t>37383.24.57</t>
  </si>
  <si>
    <t>37383.24.58</t>
  </si>
  <si>
    <t>37383.24.59</t>
  </si>
  <si>
    <t>37383.24.60</t>
  </si>
  <si>
    <t>37383.24.63</t>
  </si>
  <si>
    <t>37383.24.64</t>
  </si>
  <si>
    <t>37383.24.65</t>
  </si>
  <si>
    <t>37383.24.67</t>
  </si>
  <si>
    <t>37383.24.68</t>
  </si>
  <si>
    <t>37383.24.69</t>
  </si>
  <si>
    <t>37383.24.70</t>
  </si>
  <si>
    <t>37383.24.71</t>
  </si>
  <si>
    <t>37383.25.1</t>
  </si>
  <si>
    <t>37383.25.3</t>
  </si>
  <si>
    <t>37383.25.4</t>
  </si>
  <si>
    <t>37383.25.9</t>
  </si>
  <si>
    <t>37383.25.13</t>
  </si>
  <si>
    <t>37383.25.14</t>
  </si>
  <si>
    <t>37383.25.15</t>
  </si>
  <si>
    <t>37383.25.16</t>
  </si>
  <si>
    <t>37383.25.17</t>
  </si>
  <si>
    <t>37383.25.18</t>
  </si>
  <si>
    <t>37383.25.19</t>
  </si>
  <si>
    <t>37383.25.20</t>
  </si>
  <si>
    <t>37383.25.21</t>
  </si>
  <si>
    <t>37383.25.22</t>
  </si>
  <si>
    <t>37383.25.23</t>
  </si>
  <si>
    <t>37383.25.24</t>
  </si>
  <si>
    <t>37383.25.25</t>
  </si>
  <si>
    <t>37383.25.26</t>
  </si>
  <si>
    <t>37383.25.27</t>
  </si>
  <si>
    <t>37383.25.28</t>
  </si>
  <si>
    <t>37383.25.29</t>
  </si>
  <si>
    <t>37383.26.9</t>
  </si>
  <si>
    <t>37383.26.10</t>
  </si>
  <si>
    <t>37383.26.11</t>
  </si>
  <si>
    <t>37383.26.13</t>
  </si>
  <si>
    <t>37383.26.14</t>
  </si>
  <si>
    <t>37383.27.3</t>
  </si>
  <si>
    <t>37383.27.4</t>
  </si>
  <si>
    <t>37383.27.9</t>
  </si>
  <si>
    <t>37383.27.10</t>
  </si>
  <si>
    <t>37383.28.2</t>
  </si>
  <si>
    <t>37383.28.3</t>
  </si>
  <si>
    <t>37383.28.5</t>
  </si>
  <si>
    <t>37383.28.6</t>
  </si>
  <si>
    <t>37383.28.7</t>
  </si>
  <si>
    <t>37383.28.8</t>
  </si>
  <si>
    <t>37383.28.9</t>
  </si>
  <si>
    <t>37383.28.10</t>
  </si>
  <si>
    <t>37383.28.11</t>
  </si>
  <si>
    <t>37383.28.12</t>
  </si>
  <si>
    <t>37383.28.14</t>
  </si>
  <si>
    <t>37383.28.16</t>
  </si>
  <si>
    <t>37383.28.17</t>
  </si>
  <si>
    <t>37383.28.18</t>
  </si>
  <si>
    <t>37383.28.19</t>
  </si>
  <si>
    <t>37383.28.20</t>
  </si>
  <si>
    <t>37383.29.1</t>
  </si>
  <si>
    <t>37383.29.3</t>
  </si>
  <si>
    <t>37383.29.4</t>
  </si>
  <si>
    <t>37383.29.5</t>
  </si>
  <si>
    <t>37383.29.7</t>
  </si>
  <si>
    <t>37383.29.8</t>
  </si>
  <si>
    <t>37383.29.9</t>
  </si>
  <si>
    <t>37383.29.10</t>
  </si>
  <si>
    <t>37383.29.13</t>
  </si>
  <si>
    <t>37383.29.14</t>
  </si>
  <si>
    <t>37383.29.15</t>
  </si>
  <si>
    <t>37383.29.16</t>
  </si>
  <si>
    <t>37383.29.18</t>
  </si>
  <si>
    <t>37383.29.19</t>
  </si>
  <si>
    <t>37383.29.20</t>
  </si>
  <si>
    <t>37383.30.4</t>
  </si>
  <si>
    <t>ИЖЕКА</t>
  </si>
  <si>
    <t>37383.30.27</t>
  </si>
  <si>
    <t>37383.30.30</t>
  </si>
  <si>
    <t>37383.30.33</t>
  </si>
  <si>
    <t>37383.32.26</t>
  </si>
  <si>
    <t>37383.33.7</t>
  </si>
  <si>
    <t>37383.33.9</t>
  </si>
  <si>
    <t>37383.34.12</t>
  </si>
  <si>
    <t>37383.36.1</t>
  </si>
  <si>
    <t>37383.51.2</t>
  </si>
  <si>
    <t>ГЕРЕН ЧЕИР</t>
  </si>
  <si>
    <t>37383.51.23</t>
  </si>
  <si>
    <t>37383.55.82</t>
  </si>
  <si>
    <t>37383.96.9</t>
  </si>
  <si>
    <t>ЧАМОРЛУКА</t>
  </si>
  <si>
    <t>37383.97.24</t>
  </si>
  <si>
    <t>37383.111.13</t>
  </si>
  <si>
    <t>37383.113.2</t>
  </si>
  <si>
    <t>ЧЕСТИЯ БОРУМ</t>
  </si>
  <si>
    <t>37383.113.4</t>
  </si>
  <si>
    <t>37383.114.4</t>
  </si>
  <si>
    <t>37383.114.5</t>
  </si>
  <si>
    <t>37383.116.24</t>
  </si>
  <si>
    <t>47442.16.70</t>
  </si>
  <si>
    <t>КАЗЛЕР</t>
  </si>
  <si>
    <t>с. Маслиново</t>
  </si>
  <si>
    <t>47442.61.71</t>
  </si>
  <si>
    <t>47442.66.111</t>
  </si>
  <si>
    <t>ОДАСЪРТ</t>
  </si>
  <si>
    <t>47442.65.129</t>
  </si>
  <si>
    <t>ДО СЕЛОТО</t>
  </si>
  <si>
    <t>47442.38.205</t>
  </si>
  <si>
    <t>47442.17.6</t>
  </si>
  <si>
    <t>БАДЕМЛИКА</t>
  </si>
  <si>
    <t>47442.17.7</t>
  </si>
  <si>
    <t>47442.17.8</t>
  </si>
  <si>
    <t>47442.17.9</t>
  </si>
  <si>
    <t>47442.17.10</t>
  </si>
  <si>
    <t>47442.17.11</t>
  </si>
  <si>
    <t>47442.17.12</t>
  </si>
  <si>
    <t>47442.17.13</t>
  </si>
  <si>
    <t>47442.18.1</t>
  </si>
  <si>
    <t>ГЮНЕТО</t>
  </si>
  <si>
    <t>47442.18.4</t>
  </si>
  <si>
    <t>47442.18.5</t>
  </si>
  <si>
    <t>47442.19.4</t>
  </si>
  <si>
    <t>47442.19.10</t>
  </si>
  <si>
    <t>47442.19.17</t>
  </si>
  <si>
    <t>47442.19.19</t>
  </si>
  <si>
    <t>47442.19.21</t>
  </si>
  <si>
    <t>47442.19.25</t>
  </si>
  <si>
    <t>47442.19.26</t>
  </si>
  <si>
    <t>47442.19.28</t>
  </si>
  <si>
    <t>47442.19.30</t>
  </si>
  <si>
    <t>47442.20.2</t>
  </si>
  <si>
    <t>47442.20.3</t>
  </si>
  <si>
    <t>47442.20.4</t>
  </si>
  <si>
    <t>47442.20.5</t>
  </si>
  <si>
    <t>47442.20.6</t>
  </si>
  <si>
    <t>47442.20.8</t>
  </si>
  <si>
    <t>47442.20.9</t>
  </si>
  <si>
    <t>47442.32.13</t>
  </si>
  <si>
    <t>47442.32.49</t>
  </si>
  <si>
    <t>47442.33.6</t>
  </si>
  <si>
    <t>ЯПАР</t>
  </si>
  <si>
    <t>47442.34.20</t>
  </si>
  <si>
    <t>СУКАК БАИР</t>
  </si>
  <si>
    <t>47442.39.6</t>
  </si>
  <si>
    <t>47442.39.7</t>
  </si>
  <si>
    <t>47442.39.8</t>
  </si>
  <si>
    <t>47442.39.9</t>
  </si>
  <si>
    <t>47442.39.10</t>
  </si>
  <si>
    <t>47442.39.11</t>
  </si>
  <si>
    <t>47442.43.14</t>
  </si>
  <si>
    <t>ДАЙМА</t>
  </si>
  <si>
    <t>47442.47.18</t>
  </si>
  <si>
    <t>47442.55.20</t>
  </si>
  <si>
    <t>47442.55.22</t>
  </si>
  <si>
    <t>47442.55.23</t>
  </si>
  <si>
    <t>47442.55.25</t>
  </si>
  <si>
    <t>47442.55.26</t>
  </si>
  <si>
    <t>47442.55.27</t>
  </si>
  <si>
    <t>47442.55.28</t>
  </si>
  <si>
    <t>47442.55.29</t>
  </si>
  <si>
    <t>47442.55.30</t>
  </si>
  <si>
    <t>47442.61.24</t>
  </si>
  <si>
    <t>47442.62.3</t>
  </si>
  <si>
    <t>АЛМАЛЪКА</t>
  </si>
  <si>
    <t>47442.65.1</t>
  </si>
  <si>
    <t>47442.69.13</t>
  </si>
  <si>
    <t>ЧУКУРБАА</t>
  </si>
  <si>
    <t>47442.70.11</t>
  </si>
  <si>
    <t>47442.71.3</t>
  </si>
  <si>
    <t>ЧАЛНЪКА</t>
  </si>
  <si>
    <t>47442.71.7</t>
  </si>
  <si>
    <t>47442.72.13</t>
  </si>
  <si>
    <t>БЕЙДА</t>
  </si>
  <si>
    <t>47442.72.19</t>
  </si>
  <si>
    <t>47442.73.5</t>
  </si>
  <si>
    <t>47442.73.17</t>
  </si>
  <si>
    <t>47442.73.19</t>
  </si>
  <si>
    <t>47442.73.20</t>
  </si>
  <si>
    <t>47442.73.22</t>
  </si>
  <si>
    <t>47442.73.24</t>
  </si>
  <si>
    <t>47442.73.28</t>
  </si>
  <si>
    <t>47442.74.1</t>
  </si>
  <si>
    <t>47442.75.9</t>
  </si>
  <si>
    <t>51682.17.107</t>
  </si>
  <si>
    <t>с. Николово</t>
  </si>
  <si>
    <t>51682.17.118</t>
  </si>
  <si>
    <t>51682.17.155</t>
  </si>
  <si>
    <t>51682.17.173</t>
  </si>
  <si>
    <t>51682.17.30</t>
  </si>
  <si>
    <t>51682.17.80</t>
  </si>
  <si>
    <t>51682.17.82</t>
  </si>
  <si>
    <t>51682.17.83</t>
  </si>
  <si>
    <t>51682.17.84</t>
  </si>
  <si>
    <t>51682.17.85</t>
  </si>
  <si>
    <t>51682.17.86</t>
  </si>
  <si>
    <t>51682.17.87</t>
  </si>
  <si>
    <t>51682.17.88</t>
  </si>
  <si>
    <t>51682.17.89</t>
  </si>
  <si>
    <t>51682.17.90</t>
  </si>
  <si>
    <t>51682.17.91</t>
  </si>
  <si>
    <t>51682.33.13</t>
  </si>
  <si>
    <t>ШЕРИФКАТА</t>
  </si>
  <si>
    <t>51682.62.48</t>
  </si>
  <si>
    <t>МУМИЙЦА</t>
  </si>
  <si>
    <t>51682.66.33</t>
  </si>
  <si>
    <t>МУРСАЛА</t>
  </si>
  <si>
    <t>51682.79.27</t>
  </si>
  <si>
    <t>БАБАТА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</si>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</sst>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000,000"/>
    <numFmt numFmtId="165" formatCode="000,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3" borderId="1" xfId="0" applyFont="1" applyFill="1" applyBorder="1"/>
    <xf numFmtId="165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0"/>
  <sheetViews>
    <sheetView tabSelected="1" workbookViewId="0">
      <selection activeCell="H180" sqref="H180"/>
    </sheetView>
  </sheetViews>
  <sheetFormatPr defaultRowHeight="15" x14ac:dyDescent="0.25"/>
  <cols>
    <col min="1" max="1" width="5" customWidth="1"/>
    <col min="3" max="3" width="13.28515625" customWidth="1"/>
    <col min="6" max="6" width="6.42578125" customWidth="1"/>
    <col min="9" max="9" width="17.28515625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808</v>
      </c>
      <c r="I1" s="3" t="s">
        <v>7</v>
      </c>
    </row>
    <row r="2" spans="1:9" x14ac:dyDescent="0.25">
      <c r="A2" s="5">
        <v>1</v>
      </c>
      <c r="B2" s="12">
        <v>78014</v>
      </c>
      <c r="C2" s="13" t="s">
        <v>27</v>
      </c>
      <c r="D2" s="5" t="s">
        <v>19</v>
      </c>
      <c r="E2" s="14" t="s">
        <v>12</v>
      </c>
      <c r="F2" s="15" t="s">
        <v>14</v>
      </c>
      <c r="G2" s="16">
        <v>0.90300000000000002</v>
      </c>
      <c r="H2" s="16">
        <f>G2*14</f>
        <v>12.641999999999999</v>
      </c>
      <c r="I2" s="14" t="s">
        <v>28</v>
      </c>
    </row>
    <row r="3" spans="1:9" x14ac:dyDescent="0.25">
      <c r="A3" s="5">
        <v>2</v>
      </c>
      <c r="B3" s="12">
        <v>78015</v>
      </c>
      <c r="C3" s="13" t="s">
        <v>29</v>
      </c>
      <c r="D3" s="5" t="s">
        <v>19</v>
      </c>
      <c r="E3" s="14" t="s">
        <v>12</v>
      </c>
      <c r="F3" s="15" t="s">
        <v>14</v>
      </c>
      <c r="G3" s="16">
        <v>0.90900000000000003</v>
      </c>
      <c r="H3" s="16">
        <f>G3*14</f>
        <v>12.726000000000001</v>
      </c>
      <c r="I3" s="14" t="s">
        <v>28</v>
      </c>
    </row>
    <row r="4" spans="1:9" x14ac:dyDescent="0.25">
      <c r="A4" s="5">
        <v>3</v>
      </c>
      <c r="B4" s="12">
        <v>78017</v>
      </c>
      <c r="C4" s="13" t="s">
        <v>30</v>
      </c>
      <c r="D4" s="5" t="s">
        <v>19</v>
      </c>
      <c r="E4" s="14" t="s">
        <v>12</v>
      </c>
      <c r="F4" s="15" t="s">
        <v>14</v>
      </c>
      <c r="G4" s="16">
        <v>0.88900000000000001</v>
      </c>
      <c r="H4" s="16">
        <f>G4*14</f>
        <v>12.446</v>
      </c>
      <c r="I4" s="14" t="s">
        <v>28</v>
      </c>
    </row>
    <row r="5" spans="1:9" x14ac:dyDescent="0.25">
      <c r="A5" s="5">
        <v>4</v>
      </c>
      <c r="B5" s="12">
        <v>78019</v>
      </c>
      <c r="C5" s="13" t="s">
        <v>31</v>
      </c>
      <c r="D5" s="5" t="s">
        <v>19</v>
      </c>
      <c r="E5" s="14" t="s">
        <v>12</v>
      </c>
      <c r="F5" s="15" t="s">
        <v>14</v>
      </c>
      <c r="G5" s="16">
        <v>0.879</v>
      </c>
      <c r="H5" s="16">
        <f>G5*14</f>
        <v>12.306000000000001</v>
      </c>
      <c r="I5" s="14" t="s">
        <v>28</v>
      </c>
    </row>
    <row r="6" spans="1:9" x14ac:dyDescent="0.25">
      <c r="A6" s="5">
        <v>5</v>
      </c>
      <c r="B6" s="12">
        <v>78002</v>
      </c>
      <c r="C6" s="13" t="s">
        <v>32</v>
      </c>
      <c r="D6" s="5" t="s">
        <v>19</v>
      </c>
      <c r="E6" s="14" t="s">
        <v>12</v>
      </c>
      <c r="F6" s="15" t="s">
        <v>14</v>
      </c>
      <c r="G6" s="16">
        <v>0.82499999999999996</v>
      </c>
      <c r="H6" s="16">
        <f>G6*14</f>
        <v>11.549999999999999</v>
      </c>
      <c r="I6" s="14" t="s">
        <v>28</v>
      </c>
    </row>
    <row r="7" spans="1:9" x14ac:dyDescent="0.25">
      <c r="A7" s="5">
        <v>6</v>
      </c>
      <c r="B7" s="12">
        <v>78020</v>
      </c>
      <c r="C7" s="13" t="s">
        <v>33</v>
      </c>
      <c r="D7" s="5" t="s">
        <v>19</v>
      </c>
      <c r="E7" s="14" t="s">
        <v>9</v>
      </c>
      <c r="F7" s="15" t="s">
        <v>14</v>
      </c>
      <c r="G7" s="16">
        <v>0.73499999999999999</v>
      </c>
      <c r="H7" s="16">
        <f>G7*14</f>
        <v>10.29</v>
      </c>
      <c r="I7" s="14" t="s">
        <v>28</v>
      </c>
    </row>
    <row r="8" spans="1:9" x14ac:dyDescent="0.25">
      <c r="A8" s="5">
        <v>7</v>
      </c>
      <c r="B8" s="12">
        <v>78023</v>
      </c>
      <c r="C8" s="13" t="s">
        <v>34</v>
      </c>
      <c r="D8" s="5" t="s">
        <v>19</v>
      </c>
      <c r="E8" s="14" t="s">
        <v>12</v>
      </c>
      <c r="F8" s="15" t="s">
        <v>14</v>
      </c>
      <c r="G8" s="16">
        <v>0.74</v>
      </c>
      <c r="H8" s="16">
        <f>G8*14</f>
        <v>10.36</v>
      </c>
      <c r="I8" s="14" t="s">
        <v>28</v>
      </c>
    </row>
    <row r="9" spans="1:9" x14ac:dyDescent="0.25">
      <c r="A9" s="5">
        <v>8</v>
      </c>
      <c r="B9" s="12">
        <v>78024</v>
      </c>
      <c r="C9" s="13" t="s">
        <v>35</v>
      </c>
      <c r="D9" s="5" t="s">
        <v>19</v>
      </c>
      <c r="E9" s="14" t="s">
        <v>12</v>
      </c>
      <c r="F9" s="15" t="s">
        <v>14</v>
      </c>
      <c r="G9" s="16">
        <v>0.69599999999999995</v>
      </c>
      <c r="H9" s="16">
        <f>G9*14</f>
        <v>9.7439999999999998</v>
      </c>
      <c r="I9" s="14" t="s">
        <v>28</v>
      </c>
    </row>
    <row r="10" spans="1:9" x14ac:dyDescent="0.25">
      <c r="A10" s="5">
        <v>9</v>
      </c>
      <c r="B10" s="12">
        <v>78006</v>
      </c>
      <c r="C10" s="13" t="s">
        <v>36</v>
      </c>
      <c r="D10" s="5" t="s">
        <v>19</v>
      </c>
      <c r="E10" s="14" t="s">
        <v>9</v>
      </c>
      <c r="F10" s="15" t="s">
        <v>14</v>
      </c>
      <c r="G10" s="16">
        <v>0.79800000000000004</v>
      </c>
      <c r="H10" s="16">
        <f>G10*14</f>
        <v>11.172000000000001</v>
      </c>
      <c r="I10" s="14" t="s">
        <v>28</v>
      </c>
    </row>
    <row r="11" spans="1:9" x14ac:dyDescent="0.25">
      <c r="A11" s="5">
        <v>10</v>
      </c>
      <c r="B11" s="12">
        <v>79001</v>
      </c>
      <c r="C11" s="13" t="s">
        <v>37</v>
      </c>
      <c r="D11" s="5" t="s">
        <v>19</v>
      </c>
      <c r="E11" s="14" t="s">
        <v>12</v>
      </c>
      <c r="F11" s="15" t="s">
        <v>14</v>
      </c>
      <c r="G11" s="16">
        <v>0.79400000000000004</v>
      </c>
      <c r="H11" s="16">
        <f>G11*14</f>
        <v>11.116</v>
      </c>
      <c r="I11" s="14" t="s">
        <v>28</v>
      </c>
    </row>
    <row r="12" spans="1:9" x14ac:dyDescent="0.25">
      <c r="A12" s="5">
        <v>11</v>
      </c>
      <c r="B12" s="12">
        <v>79017</v>
      </c>
      <c r="C12" s="13" t="s">
        <v>38</v>
      </c>
      <c r="D12" s="5" t="s">
        <v>19</v>
      </c>
      <c r="E12" s="14" t="s">
        <v>12</v>
      </c>
      <c r="F12" s="15" t="s">
        <v>14</v>
      </c>
      <c r="G12" s="16">
        <v>0.752</v>
      </c>
      <c r="H12" s="16">
        <f>G12*14</f>
        <v>10.528</v>
      </c>
      <c r="I12" s="14" t="s">
        <v>28</v>
      </c>
    </row>
    <row r="13" spans="1:9" x14ac:dyDescent="0.25">
      <c r="A13" s="5">
        <v>12</v>
      </c>
      <c r="B13" s="12">
        <v>79020</v>
      </c>
      <c r="C13" s="13" t="s">
        <v>39</v>
      </c>
      <c r="D13" s="5" t="s">
        <v>19</v>
      </c>
      <c r="E13" s="14" t="s">
        <v>9</v>
      </c>
      <c r="F13" s="15" t="s">
        <v>14</v>
      </c>
      <c r="G13" s="16">
        <v>0.79500000000000004</v>
      </c>
      <c r="H13" s="16">
        <f>G13*14</f>
        <v>11.13</v>
      </c>
      <c r="I13" s="14" t="s">
        <v>28</v>
      </c>
    </row>
    <row r="14" spans="1:9" x14ac:dyDescent="0.25">
      <c r="A14" s="5">
        <v>13</v>
      </c>
      <c r="B14" s="12">
        <v>79024</v>
      </c>
      <c r="C14" s="13" t="s">
        <v>40</v>
      </c>
      <c r="D14" s="5" t="s">
        <v>19</v>
      </c>
      <c r="E14" s="14" t="s">
        <v>9</v>
      </c>
      <c r="F14" s="15" t="s">
        <v>14</v>
      </c>
      <c r="G14" s="16">
        <v>0.52900000000000003</v>
      </c>
      <c r="H14" s="16">
        <f>G14*14</f>
        <v>7.4060000000000006</v>
      </c>
      <c r="I14" s="14" t="s">
        <v>28</v>
      </c>
    </row>
    <row r="15" spans="1:9" x14ac:dyDescent="0.25">
      <c r="A15" s="5">
        <v>14</v>
      </c>
      <c r="B15" s="12">
        <v>79028</v>
      </c>
      <c r="C15" s="13" t="s">
        <v>41</v>
      </c>
      <c r="D15" s="5" t="s">
        <v>19</v>
      </c>
      <c r="E15" s="14" t="s">
        <v>12</v>
      </c>
      <c r="F15" s="15" t="s">
        <v>14</v>
      </c>
      <c r="G15" s="16">
        <v>0.58199999999999996</v>
      </c>
      <c r="H15" s="16">
        <f>G15*14</f>
        <v>8.1479999999999997</v>
      </c>
      <c r="I15" s="14" t="s">
        <v>28</v>
      </c>
    </row>
    <row r="16" spans="1:9" x14ac:dyDescent="0.25">
      <c r="A16" s="5">
        <v>15</v>
      </c>
      <c r="B16" s="12">
        <v>79029</v>
      </c>
      <c r="C16" s="13" t="s">
        <v>42</v>
      </c>
      <c r="D16" s="5" t="s">
        <v>19</v>
      </c>
      <c r="E16" s="14" t="s">
        <v>12</v>
      </c>
      <c r="F16" s="15" t="s">
        <v>14</v>
      </c>
      <c r="G16" s="16">
        <v>0.63700000000000001</v>
      </c>
      <c r="H16" s="16">
        <f>G16*14</f>
        <v>8.9179999999999993</v>
      </c>
      <c r="I16" s="14" t="s">
        <v>28</v>
      </c>
    </row>
    <row r="17" spans="1:9" x14ac:dyDescent="0.25">
      <c r="A17" s="5">
        <v>16</v>
      </c>
      <c r="B17" s="12">
        <v>79005</v>
      </c>
      <c r="C17" s="13" t="s">
        <v>43</v>
      </c>
      <c r="D17" s="5" t="s">
        <v>19</v>
      </c>
      <c r="E17" s="14" t="s">
        <v>12</v>
      </c>
      <c r="F17" s="15" t="s">
        <v>14</v>
      </c>
      <c r="G17" s="16">
        <v>0.78</v>
      </c>
      <c r="H17" s="16">
        <f>G17*14</f>
        <v>10.92</v>
      </c>
      <c r="I17" s="14" t="s">
        <v>28</v>
      </c>
    </row>
    <row r="18" spans="1:9" x14ac:dyDescent="0.25">
      <c r="A18" s="5">
        <v>17</v>
      </c>
      <c r="B18" s="12">
        <v>89004</v>
      </c>
      <c r="C18" s="13" t="s">
        <v>44</v>
      </c>
      <c r="D18" s="5" t="s">
        <v>45</v>
      </c>
      <c r="E18" s="14" t="s">
        <v>9</v>
      </c>
      <c r="F18" s="15" t="s">
        <v>10</v>
      </c>
      <c r="G18" s="16">
        <v>1.1339999999999999</v>
      </c>
      <c r="H18" s="16">
        <f>G18*30</f>
        <v>34.019999999999996</v>
      </c>
      <c r="I18" s="14" t="s">
        <v>28</v>
      </c>
    </row>
    <row r="19" spans="1:9" x14ac:dyDescent="0.25">
      <c r="A19" s="5">
        <v>18</v>
      </c>
      <c r="B19" s="12">
        <v>97003</v>
      </c>
      <c r="C19" s="13" t="s">
        <v>46</v>
      </c>
      <c r="D19" s="5" t="s">
        <v>47</v>
      </c>
      <c r="E19" s="14" t="s">
        <v>9</v>
      </c>
      <c r="F19" s="15" t="s">
        <v>10</v>
      </c>
      <c r="G19" s="16">
        <v>1.579</v>
      </c>
      <c r="H19" s="16">
        <f>G19*30</f>
        <v>47.37</v>
      </c>
      <c r="I19" s="14" t="s">
        <v>28</v>
      </c>
    </row>
    <row r="20" spans="1:9" x14ac:dyDescent="0.25">
      <c r="A20" s="5">
        <v>19</v>
      </c>
      <c r="B20" s="21">
        <v>10</v>
      </c>
      <c r="C20" s="22" t="s">
        <v>48</v>
      </c>
      <c r="D20" s="23" t="s">
        <v>49</v>
      </c>
      <c r="E20" s="24" t="s">
        <v>9</v>
      </c>
      <c r="F20" s="25" t="s">
        <v>8</v>
      </c>
      <c r="G20" s="26">
        <v>2.6349999999999998</v>
      </c>
      <c r="H20" s="26">
        <f>G20*22</f>
        <v>57.97</v>
      </c>
      <c r="I20" s="27" t="s">
        <v>50</v>
      </c>
    </row>
    <row r="21" spans="1:9" x14ac:dyDescent="0.25">
      <c r="A21" s="5">
        <v>20</v>
      </c>
      <c r="B21" s="21">
        <v>67</v>
      </c>
      <c r="C21" s="22" t="s">
        <v>51</v>
      </c>
      <c r="D21" s="23" t="s">
        <v>52</v>
      </c>
      <c r="E21" s="24" t="s">
        <v>9</v>
      </c>
      <c r="F21" s="25" t="s">
        <v>25</v>
      </c>
      <c r="G21" s="26">
        <v>1.994</v>
      </c>
      <c r="H21" s="16">
        <f>G21*14</f>
        <v>27.916</v>
      </c>
      <c r="I21" s="27" t="s">
        <v>50</v>
      </c>
    </row>
    <row r="22" spans="1:9" x14ac:dyDescent="0.25">
      <c r="A22" s="5">
        <v>21</v>
      </c>
      <c r="B22" s="21">
        <v>132</v>
      </c>
      <c r="C22" s="22" t="s">
        <v>53</v>
      </c>
      <c r="D22" s="23" t="s">
        <v>54</v>
      </c>
      <c r="E22" s="24" t="s">
        <v>9</v>
      </c>
      <c r="F22" s="25" t="s">
        <v>25</v>
      </c>
      <c r="G22" s="26">
        <v>1.385</v>
      </c>
      <c r="H22" s="16">
        <f>G22*14</f>
        <v>19.39</v>
      </c>
      <c r="I22" s="27" t="s">
        <v>50</v>
      </c>
    </row>
    <row r="23" spans="1:9" x14ac:dyDescent="0.25">
      <c r="A23" s="5">
        <v>22</v>
      </c>
      <c r="B23" s="21">
        <v>144</v>
      </c>
      <c r="C23" s="22" t="s">
        <v>55</v>
      </c>
      <c r="D23" s="23" t="s">
        <v>56</v>
      </c>
      <c r="E23" s="24" t="s">
        <v>9</v>
      </c>
      <c r="F23" s="25" t="s">
        <v>10</v>
      </c>
      <c r="G23" s="26">
        <v>2.0539999999999998</v>
      </c>
      <c r="H23" s="16">
        <f>G23*30</f>
        <v>61.62</v>
      </c>
      <c r="I23" s="27" t="s">
        <v>50</v>
      </c>
    </row>
    <row r="24" spans="1:9" x14ac:dyDescent="0.25">
      <c r="A24" s="5">
        <v>23</v>
      </c>
      <c r="B24" s="21">
        <v>145</v>
      </c>
      <c r="C24" s="22" t="s">
        <v>57</v>
      </c>
      <c r="D24" s="23" t="s">
        <v>58</v>
      </c>
      <c r="E24" s="24" t="s">
        <v>9</v>
      </c>
      <c r="F24" s="25" t="s">
        <v>10</v>
      </c>
      <c r="G24" s="26">
        <v>3.8660000000000001</v>
      </c>
      <c r="H24" s="16">
        <f>G24*30</f>
        <v>115.98</v>
      </c>
      <c r="I24" s="27" t="s">
        <v>50</v>
      </c>
    </row>
    <row r="25" spans="1:9" x14ac:dyDescent="0.25">
      <c r="A25" s="5">
        <v>24</v>
      </c>
      <c r="B25" s="21">
        <v>177</v>
      </c>
      <c r="C25" s="22" t="s">
        <v>59</v>
      </c>
      <c r="D25" s="23" t="s">
        <v>60</v>
      </c>
      <c r="E25" s="24" t="s">
        <v>9</v>
      </c>
      <c r="F25" s="25" t="s">
        <v>8</v>
      </c>
      <c r="G25" s="26">
        <v>0.19500000000000001</v>
      </c>
      <c r="H25" s="26">
        <f>G25*22</f>
        <v>4.29</v>
      </c>
      <c r="I25" s="27" t="s">
        <v>50</v>
      </c>
    </row>
    <row r="26" spans="1:9" x14ac:dyDescent="0.25">
      <c r="A26" s="5">
        <v>25</v>
      </c>
      <c r="B26" s="21">
        <v>178</v>
      </c>
      <c r="C26" s="22" t="s">
        <v>61</v>
      </c>
      <c r="D26" s="23" t="s">
        <v>60</v>
      </c>
      <c r="E26" s="24" t="s">
        <v>9</v>
      </c>
      <c r="F26" s="25" t="s">
        <v>8</v>
      </c>
      <c r="G26" s="26">
        <v>4.5999999999999999E-2</v>
      </c>
      <c r="H26" s="26">
        <f>G26*22</f>
        <v>1.012</v>
      </c>
      <c r="I26" s="27" t="s">
        <v>50</v>
      </c>
    </row>
    <row r="27" spans="1:9" x14ac:dyDescent="0.25">
      <c r="A27" s="5">
        <v>26</v>
      </c>
      <c r="B27" s="21">
        <v>179</v>
      </c>
      <c r="C27" s="22" t="s">
        <v>62</v>
      </c>
      <c r="D27" s="23" t="s">
        <v>60</v>
      </c>
      <c r="E27" s="24" t="s">
        <v>9</v>
      </c>
      <c r="F27" s="25" t="s">
        <v>8</v>
      </c>
      <c r="G27" s="26">
        <v>0.06</v>
      </c>
      <c r="H27" s="26">
        <f>G27*22</f>
        <v>1.3199999999999998</v>
      </c>
      <c r="I27" s="27" t="s">
        <v>50</v>
      </c>
    </row>
    <row r="28" spans="1:9" x14ac:dyDescent="0.25">
      <c r="A28" s="5">
        <v>27</v>
      </c>
      <c r="B28" s="21">
        <v>180</v>
      </c>
      <c r="C28" s="22" t="s">
        <v>63</v>
      </c>
      <c r="D28" s="23" t="s">
        <v>60</v>
      </c>
      <c r="E28" s="24" t="s">
        <v>9</v>
      </c>
      <c r="F28" s="25" t="s">
        <v>8</v>
      </c>
      <c r="G28" s="26">
        <v>0.187</v>
      </c>
      <c r="H28" s="26">
        <f>G28*22</f>
        <v>4.1139999999999999</v>
      </c>
      <c r="I28" s="27" t="s">
        <v>50</v>
      </c>
    </row>
    <row r="29" spans="1:9" x14ac:dyDescent="0.25">
      <c r="A29" s="5">
        <v>28</v>
      </c>
      <c r="B29" s="21">
        <v>181</v>
      </c>
      <c r="C29" s="22" t="s">
        <v>64</v>
      </c>
      <c r="D29" s="23" t="s">
        <v>60</v>
      </c>
      <c r="E29" s="24" t="s">
        <v>9</v>
      </c>
      <c r="F29" s="25" t="s">
        <v>8</v>
      </c>
      <c r="G29" s="26">
        <v>1.851</v>
      </c>
      <c r="H29" s="26">
        <f>G29*22</f>
        <v>40.722000000000001</v>
      </c>
      <c r="I29" s="27" t="s">
        <v>50</v>
      </c>
    </row>
    <row r="30" spans="1:9" x14ac:dyDescent="0.25">
      <c r="A30" s="5">
        <v>29</v>
      </c>
      <c r="B30" s="21">
        <v>182</v>
      </c>
      <c r="C30" s="22" t="s">
        <v>65</v>
      </c>
      <c r="D30" s="23" t="s">
        <v>60</v>
      </c>
      <c r="E30" s="24" t="s">
        <v>9</v>
      </c>
      <c r="F30" s="25" t="s">
        <v>8</v>
      </c>
      <c r="G30" s="26">
        <v>0.66800000000000004</v>
      </c>
      <c r="H30" s="26">
        <f>G30*22</f>
        <v>14.696000000000002</v>
      </c>
      <c r="I30" s="27" t="s">
        <v>50</v>
      </c>
    </row>
    <row r="31" spans="1:9" x14ac:dyDescent="0.25">
      <c r="A31" s="5">
        <v>30</v>
      </c>
      <c r="B31" s="21">
        <v>183</v>
      </c>
      <c r="C31" s="22" t="s">
        <v>66</v>
      </c>
      <c r="D31" s="23" t="s">
        <v>60</v>
      </c>
      <c r="E31" s="24" t="s">
        <v>9</v>
      </c>
      <c r="F31" s="25" t="s">
        <v>8</v>
      </c>
      <c r="G31" s="26">
        <v>0.34300000000000003</v>
      </c>
      <c r="H31" s="26">
        <f>G31*22</f>
        <v>7.5460000000000003</v>
      </c>
      <c r="I31" s="27" t="s">
        <v>50</v>
      </c>
    </row>
    <row r="32" spans="1:9" x14ac:dyDescent="0.25">
      <c r="A32" s="5">
        <v>31</v>
      </c>
      <c r="B32" s="21">
        <v>184</v>
      </c>
      <c r="C32" s="22" t="s">
        <v>67</v>
      </c>
      <c r="D32" s="23" t="s">
        <v>60</v>
      </c>
      <c r="E32" s="24" t="s">
        <v>9</v>
      </c>
      <c r="F32" s="25" t="s">
        <v>8</v>
      </c>
      <c r="G32" s="26">
        <v>0.129</v>
      </c>
      <c r="H32" s="26">
        <f>G32*22</f>
        <v>2.8380000000000001</v>
      </c>
      <c r="I32" s="27" t="s">
        <v>50</v>
      </c>
    </row>
    <row r="33" spans="1:9" x14ac:dyDescent="0.25">
      <c r="A33" s="5">
        <v>32</v>
      </c>
      <c r="B33" s="21">
        <v>185</v>
      </c>
      <c r="C33" s="22" t="s">
        <v>68</v>
      </c>
      <c r="D33" s="23" t="s">
        <v>60</v>
      </c>
      <c r="E33" s="24" t="s">
        <v>9</v>
      </c>
      <c r="F33" s="25" t="s">
        <v>8</v>
      </c>
      <c r="G33" s="26">
        <v>0.51</v>
      </c>
      <c r="H33" s="26">
        <f>G33*22</f>
        <v>11.22</v>
      </c>
      <c r="I33" s="27" t="s">
        <v>50</v>
      </c>
    </row>
    <row r="34" spans="1:9" x14ac:dyDescent="0.25">
      <c r="A34" s="5">
        <v>33</v>
      </c>
      <c r="B34" s="21">
        <v>186</v>
      </c>
      <c r="C34" s="22" t="s">
        <v>69</v>
      </c>
      <c r="D34" s="23" t="s">
        <v>60</v>
      </c>
      <c r="E34" s="24" t="s">
        <v>9</v>
      </c>
      <c r="F34" s="25" t="s">
        <v>8</v>
      </c>
      <c r="G34" s="26">
        <v>0.10199999999999999</v>
      </c>
      <c r="H34" s="26">
        <f>G34*22</f>
        <v>2.2439999999999998</v>
      </c>
      <c r="I34" s="27" t="s">
        <v>50</v>
      </c>
    </row>
    <row r="35" spans="1:9" x14ac:dyDescent="0.25">
      <c r="A35" s="5">
        <v>34</v>
      </c>
      <c r="B35" s="21">
        <v>187</v>
      </c>
      <c r="C35" s="22" t="s">
        <v>70</v>
      </c>
      <c r="D35" s="23" t="s">
        <v>60</v>
      </c>
      <c r="E35" s="24" t="s">
        <v>9</v>
      </c>
      <c r="F35" s="25" t="s">
        <v>8</v>
      </c>
      <c r="G35" s="26">
        <v>1.631</v>
      </c>
      <c r="H35" s="26">
        <f>G35*22</f>
        <v>35.881999999999998</v>
      </c>
      <c r="I35" s="27" t="s">
        <v>50</v>
      </c>
    </row>
    <row r="36" spans="1:9" x14ac:dyDescent="0.25">
      <c r="A36" s="5">
        <v>35</v>
      </c>
      <c r="B36" s="21">
        <v>188</v>
      </c>
      <c r="C36" s="22" t="s">
        <v>71</v>
      </c>
      <c r="D36" s="23" t="s">
        <v>60</v>
      </c>
      <c r="E36" s="24" t="s">
        <v>9</v>
      </c>
      <c r="F36" s="25" t="s">
        <v>8</v>
      </c>
      <c r="G36" s="26">
        <v>0.40799999999999997</v>
      </c>
      <c r="H36" s="26">
        <f>G36*22</f>
        <v>8.9759999999999991</v>
      </c>
      <c r="I36" s="27" t="s">
        <v>50</v>
      </c>
    </row>
    <row r="37" spans="1:9" x14ac:dyDescent="0.25">
      <c r="A37" s="5">
        <v>36</v>
      </c>
      <c r="B37" s="21">
        <v>189</v>
      </c>
      <c r="C37" s="22" t="s">
        <v>72</v>
      </c>
      <c r="D37" s="23" t="s">
        <v>60</v>
      </c>
      <c r="E37" s="24" t="s">
        <v>9</v>
      </c>
      <c r="F37" s="25" t="s">
        <v>8</v>
      </c>
      <c r="G37" s="26">
        <v>0.26600000000000001</v>
      </c>
      <c r="H37" s="26">
        <f>G37*22</f>
        <v>5.8520000000000003</v>
      </c>
      <c r="I37" s="27" t="s">
        <v>50</v>
      </c>
    </row>
    <row r="38" spans="1:9" x14ac:dyDescent="0.25">
      <c r="A38" s="5">
        <v>37</v>
      </c>
      <c r="B38" s="21">
        <v>190</v>
      </c>
      <c r="C38" s="22" t="s">
        <v>73</v>
      </c>
      <c r="D38" s="23" t="s">
        <v>60</v>
      </c>
      <c r="E38" s="24" t="s">
        <v>9</v>
      </c>
      <c r="F38" s="25" t="s">
        <v>8</v>
      </c>
      <c r="G38" s="26">
        <v>0.61899999999999999</v>
      </c>
      <c r="H38" s="26">
        <f>G38*22</f>
        <v>13.618</v>
      </c>
      <c r="I38" s="27" t="s">
        <v>50</v>
      </c>
    </row>
    <row r="39" spans="1:9" x14ac:dyDescent="0.25">
      <c r="A39" s="5">
        <v>38</v>
      </c>
      <c r="B39" s="21">
        <v>191</v>
      </c>
      <c r="C39" s="22" t="s">
        <v>74</v>
      </c>
      <c r="D39" s="23" t="s">
        <v>60</v>
      </c>
      <c r="E39" s="24" t="s">
        <v>9</v>
      </c>
      <c r="F39" s="25" t="s">
        <v>8</v>
      </c>
      <c r="G39" s="26">
        <v>1.032</v>
      </c>
      <c r="H39" s="26">
        <f>G39*22</f>
        <v>22.704000000000001</v>
      </c>
      <c r="I39" s="27" t="s">
        <v>50</v>
      </c>
    </row>
    <row r="40" spans="1:9" x14ac:dyDescent="0.25">
      <c r="A40" s="5">
        <v>39</v>
      </c>
      <c r="B40" s="21">
        <v>192</v>
      </c>
      <c r="C40" s="22" t="s">
        <v>75</v>
      </c>
      <c r="D40" s="23" t="s">
        <v>60</v>
      </c>
      <c r="E40" s="24" t="s">
        <v>9</v>
      </c>
      <c r="F40" s="25" t="s">
        <v>8</v>
      </c>
      <c r="G40" s="26">
        <v>0.78100000000000003</v>
      </c>
      <c r="H40" s="26">
        <f>G40*22</f>
        <v>17.182000000000002</v>
      </c>
      <c r="I40" s="27" t="s">
        <v>50</v>
      </c>
    </row>
    <row r="41" spans="1:9" x14ac:dyDescent="0.25">
      <c r="A41" s="5">
        <v>40</v>
      </c>
      <c r="B41" s="21">
        <v>193</v>
      </c>
      <c r="C41" s="22" t="s">
        <v>76</v>
      </c>
      <c r="D41" s="23" t="s">
        <v>60</v>
      </c>
      <c r="E41" s="24" t="s">
        <v>9</v>
      </c>
      <c r="F41" s="25" t="s">
        <v>8</v>
      </c>
      <c r="G41" s="26">
        <v>0.57199999999999995</v>
      </c>
      <c r="H41" s="26">
        <f>G41*22</f>
        <v>12.584</v>
      </c>
      <c r="I41" s="27" t="s">
        <v>50</v>
      </c>
    </row>
    <row r="42" spans="1:9" x14ac:dyDescent="0.25">
      <c r="A42" s="5">
        <v>41</v>
      </c>
      <c r="B42" s="21">
        <v>194</v>
      </c>
      <c r="C42" s="22" t="s">
        <v>77</v>
      </c>
      <c r="D42" s="23" t="s">
        <v>60</v>
      </c>
      <c r="E42" s="24" t="s">
        <v>9</v>
      </c>
      <c r="F42" s="25" t="s">
        <v>8</v>
      </c>
      <c r="G42" s="26">
        <v>0.58199999999999996</v>
      </c>
      <c r="H42" s="26">
        <f>G42*22</f>
        <v>12.803999999999998</v>
      </c>
      <c r="I42" s="27" t="s">
        <v>50</v>
      </c>
    </row>
    <row r="43" spans="1:9" x14ac:dyDescent="0.25">
      <c r="A43" s="5">
        <v>42</v>
      </c>
      <c r="B43" s="21">
        <v>195</v>
      </c>
      <c r="C43" s="22" t="s">
        <v>78</v>
      </c>
      <c r="D43" s="23" t="s">
        <v>60</v>
      </c>
      <c r="E43" s="24" t="s">
        <v>9</v>
      </c>
      <c r="F43" s="25" t="s">
        <v>8</v>
      </c>
      <c r="G43" s="26">
        <v>0.378</v>
      </c>
      <c r="H43" s="26">
        <f>G43*22</f>
        <v>8.3160000000000007</v>
      </c>
      <c r="I43" s="27" t="s">
        <v>50</v>
      </c>
    </row>
    <row r="44" spans="1:9" x14ac:dyDescent="0.25">
      <c r="A44" s="5">
        <v>43</v>
      </c>
      <c r="B44" s="21">
        <v>204</v>
      </c>
      <c r="C44" s="22" t="s">
        <v>79</v>
      </c>
      <c r="D44" s="23" t="s">
        <v>80</v>
      </c>
      <c r="E44" s="24" t="s">
        <v>9</v>
      </c>
      <c r="F44" s="25" t="s">
        <v>25</v>
      </c>
      <c r="G44" s="26">
        <v>1.708</v>
      </c>
      <c r="H44" s="16">
        <f>G44*14</f>
        <v>23.911999999999999</v>
      </c>
      <c r="I44" s="27" t="s">
        <v>50</v>
      </c>
    </row>
    <row r="45" spans="1:9" x14ac:dyDescent="0.25">
      <c r="A45" s="5">
        <v>44</v>
      </c>
      <c r="B45" s="21">
        <v>209</v>
      </c>
      <c r="C45" s="22" t="s">
        <v>81</v>
      </c>
      <c r="D45" s="23" t="s">
        <v>82</v>
      </c>
      <c r="E45" s="24" t="s">
        <v>9</v>
      </c>
      <c r="F45" s="25" t="s">
        <v>8</v>
      </c>
      <c r="G45" s="26">
        <v>1.911</v>
      </c>
      <c r="H45" s="26">
        <f>G45*22</f>
        <v>42.042000000000002</v>
      </c>
      <c r="I45" s="27" t="s">
        <v>50</v>
      </c>
    </row>
    <row r="46" spans="1:9" x14ac:dyDescent="0.25">
      <c r="A46" s="5">
        <v>45</v>
      </c>
      <c r="B46" s="21">
        <v>214</v>
      </c>
      <c r="C46" s="22" t="s">
        <v>83</v>
      </c>
      <c r="D46" s="23" t="s">
        <v>60</v>
      </c>
      <c r="E46" s="24" t="s">
        <v>9</v>
      </c>
      <c r="F46" s="25" t="s">
        <v>8</v>
      </c>
      <c r="G46" s="26">
        <v>0.113</v>
      </c>
      <c r="H46" s="26">
        <f>G46*22</f>
        <v>2.4860000000000002</v>
      </c>
      <c r="I46" s="27" t="s">
        <v>50</v>
      </c>
    </row>
    <row r="47" spans="1:9" x14ac:dyDescent="0.25">
      <c r="A47" s="5">
        <v>46</v>
      </c>
      <c r="B47" s="21">
        <v>216</v>
      </c>
      <c r="C47" s="22" t="s">
        <v>84</v>
      </c>
      <c r="D47" s="23" t="s">
        <v>26</v>
      </c>
      <c r="E47" s="24" t="s">
        <v>9</v>
      </c>
      <c r="F47" s="25" t="s">
        <v>8</v>
      </c>
      <c r="G47" s="26">
        <v>1.4430000000000001</v>
      </c>
      <c r="H47" s="26">
        <f>G47*22</f>
        <v>31.746000000000002</v>
      </c>
      <c r="I47" s="27" t="s">
        <v>50</v>
      </c>
    </row>
    <row r="48" spans="1:9" x14ac:dyDescent="0.25">
      <c r="A48" s="5">
        <v>47</v>
      </c>
      <c r="B48" s="21">
        <v>217</v>
      </c>
      <c r="C48" s="22" t="s">
        <v>85</v>
      </c>
      <c r="D48" s="23" t="s">
        <v>26</v>
      </c>
      <c r="E48" s="24" t="s">
        <v>9</v>
      </c>
      <c r="F48" s="25" t="s">
        <v>8</v>
      </c>
      <c r="G48" s="26">
        <v>0.71199999999999997</v>
      </c>
      <c r="H48" s="26">
        <f>G48*22</f>
        <v>15.664</v>
      </c>
      <c r="I48" s="27" t="s">
        <v>50</v>
      </c>
    </row>
    <row r="49" spans="1:9" x14ac:dyDescent="0.25">
      <c r="A49" s="5">
        <v>48</v>
      </c>
      <c r="B49" s="21">
        <v>218</v>
      </c>
      <c r="C49" s="22" t="s">
        <v>86</v>
      </c>
      <c r="D49" s="23" t="s">
        <v>26</v>
      </c>
      <c r="E49" s="24" t="s">
        <v>9</v>
      </c>
      <c r="F49" s="25" t="s">
        <v>8</v>
      </c>
      <c r="G49" s="26">
        <v>0.124</v>
      </c>
      <c r="H49" s="26">
        <f>G49*22</f>
        <v>2.7279999999999998</v>
      </c>
      <c r="I49" s="27" t="s">
        <v>50</v>
      </c>
    </row>
    <row r="50" spans="1:9" x14ac:dyDescent="0.25">
      <c r="A50" s="5">
        <v>49</v>
      </c>
      <c r="B50" s="21">
        <v>219</v>
      </c>
      <c r="C50" s="22" t="s">
        <v>87</v>
      </c>
      <c r="D50" s="23" t="s">
        <v>26</v>
      </c>
      <c r="E50" s="24" t="s">
        <v>9</v>
      </c>
      <c r="F50" s="25" t="s">
        <v>8</v>
      </c>
      <c r="G50" s="26">
        <v>0.50900000000000001</v>
      </c>
      <c r="H50" s="26">
        <f>G50*22</f>
        <v>11.198</v>
      </c>
      <c r="I50" s="27" t="s">
        <v>50</v>
      </c>
    </row>
    <row r="51" spans="1:9" x14ac:dyDescent="0.25">
      <c r="A51" s="5">
        <v>50</v>
      </c>
      <c r="B51" s="21">
        <v>220</v>
      </c>
      <c r="C51" s="22" t="s">
        <v>88</v>
      </c>
      <c r="D51" s="23" t="s">
        <v>26</v>
      </c>
      <c r="E51" s="24" t="s">
        <v>9</v>
      </c>
      <c r="F51" s="25" t="s">
        <v>8</v>
      </c>
      <c r="G51" s="26">
        <v>1.6850000000000001</v>
      </c>
      <c r="H51" s="26">
        <f>G51*22</f>
        <v>37.07</v>
      </c>
      <c r="I51" s="27" t="s">
        <v>50</v>
      </c>
    </row>
    <row r="52" spans="1:9" x14ac:dyDescent="0.25">
      <c r="A52" s="5">
        <v>51</v>
      </c>
      <c r="B52" s="21">
        <v>231</v>
      </c>
      <c r="C52" s="22" t="s">
        <v>89</v>
      </c>
      <c r="D52" s="23" t="s">
        <v>90</v>
      </c>
      <c r="E52" s="24" t="s">
        <v>9</v>
      </c>
      <c r="F52" s="25" t="s">
        <v>25</v>
      </c>
      <c r="G52" s="26">
        <v>1.671</v>
      </c>
      <c r="H52" s="16">
        <f>G52*14</f>
        <v>23.394000000000002</v>
      </c>
      <c r="I52" s="27" t="s">
        <v>50</v>
      </c>
    </row>
    <row r="53" spans="1:9" x14ac:dyDescent="0.25">
      <c r="A53" s="5">
        <v>52</v>
      </c>
      <c r="B53" s="21">
        <v>232</v>
      </c>
      <c r="C53" s="22" t="s">
        <v>91</v>
      </c>
      <c r="D53" s="23" t="s">
        <v>90</v>
      </c>
      <c r="E53" s="24" t="s">
        <v>9</v>
      </c>
      <c r="F53" s="25" t="s">
        <v>25</v>
      </c>
      <c r="G53" s="26">
        <v>1.958</v>
      </c>
      <c r="H53" s="16">
        <f>G53*14</f>
        <v>27.411999999999999</v>
      </c>
      <c r="I53" s="27" t="s">
        <v>50</v>
      </c>
    </row>
    <row r="54" spans="1:9" x14ac:dyDescent="0.25">
      <c r="A54" s="5">
        <v>53</v>
      </c>
      <c r="B54" s="21">
        <v>236</v>
      </c>
      <c r="C54" s="22" t="s">
        <v>92</v>
      </c>
      <c r="D54" s="23" t="s">
        <v>90</v>
      </c>
      <c r="E54" s="24" t="s">
        <v>9</v>
      </c>
      <c r="F54" s="25" t="s">
        <v>25</v>
      </c>
      <c r="G54" s="26">
        <v>1.206</v>
      </c>
      <c r="H54" s="16">
        <f>G54*14</f>
        <v>16.884</v>
      </c>
      <c r="I54" s="27" t="s">
        <v>50</v>
      </c>
    </row>
    <row r="55" spans="1:9" x14ac:dyDescent="0.25">
      <c r="A55" s="5">
        <v>54</v>
      </c>
      <c r="B55" s="21">
        <v>248</v>
      </c>
      <c r="C55" s="22" t="s">
        <v>93</v>
      </c>
      <c r="D55" s="23" t="s">
        <v>94</v>
      </c>
      <c r="E55" s="24" t="s">
        <v>9</v>
      </c>
      <c r="F55" s="25" t="s">
        <v>25</v>
      </c>
      <c r="G55" s="26">
        <v>4.5919999999999996</v>
      </c>
      <c r="H55" s="16">
        <f>G55*14</f>
        <v>64.287999999999997</v>
      </c>
      <c r="I55" s="27" t="s">
        <v>50</v>
      </c>
    </row>
    <row r="56" spans="1:9" x14ac:dyDescent="0.25">
      <c r="A56" s="5">
        <v>55</v>
      </c>
      <c r="B56" s="21">
        <v>249</v>
      </c>
      <c r="C56" s="22" t="s">
        <v>95</v>
      </c>
      <c r="D56" s="23" t="s">
        <v>94</v>
      </c>
      <c r="E56" s="24" t="s">
        <v>9</v>
      </c>
      <c r="F56" s="25" t="s">
        <v>25</v>
      </c>
      <c r="G56" s="26">
        <v>1.472</v>
      </c>
      <c r="H56" s="16">
        <f>G56*14</f>
        <v>20.608000000000001</v>
      </c>
      <c r="I56" s="27" t="s">
        <v>50</v>
      </c>
    </row>
    <row r="57" spans="1:9" x14ac:dyDescent="0.25">
      <c r="A57" s="5">
        <v>56</v>
      </c>
      <c r="B57" s="21">
        <v>250</v>
      </c>
      <c r="C57" s="22" t="s">
        <v>96</v>
      </c>
      <c r="D57" s="23" t="s">
        <v>94</v>
      </c>
      <c r="E57" s="24" t="s">
        <v>9</v>
      </c>
      <c r="F57" s="25" t="s">
        <v>25</v>
      </c>
      <c r="G57" s="26">
        <v>2.34</v>
      </c>
      <c r="H57" s="16">
        <f>G57*14</f>
        <v>32.76</v>
      </c>
      <c r="I57" s="27" t="s">
        <v>50</v>
      </c>
    </row>
    <row r="58" spans="1:9" x14ac:dyDescent="0.25">
      <c r="A58" s="5">
        <v>57</v>
      </c>
      <c r="B58" s="21">
        <v>255</v>
      </c>
      <c r="C58" s="22" t="s">
        <v>97</v>
      </c>
      <c r="D58" s="23" t="s">
        <v>94</v>
      </c>
      <c r="E58" s="24" t="s">
        <v>9</v>
      </c>
      <c r="F58" s="25" t="s">
        <v>25</v>
      </c>
      <c r="G58" s="26">
        <v>6.1280000000000001</v>
      </c>
      <c r="H58" s="16">
        <f>G58*14</f>
        <v>85.792000000000002</v>
      </c>
      <c r="I58" s="27" t="s">
        <v>50</v>
      </c>
    </row>
    <row r="59" spans="1:9" x14ac:dyDescent="0.25">
      <c r="A59" s="5">
        <v>58</v>
      </c>
      <c r="B59" s="21">
        <v>256</v>
      </c>
      <c r="C59" s="22" t="s">
        <v>98</v>
      </c>
      <c r="D59" s="23" t="s">
        <v>94</v>
      </c>
      <c r="E59" s="24" t="s">
        <v>9</v>
      </c>
      <c r="F59" s="25" t="s">
        <v>25</v>
      </c>
      <c r="G59" s="26">
        <v>11.196999999999999</v>
      </c>
      <c r="H59" s="16">
        <f>G59*14</f>
        <v>156.75799999999998</v>
      </c>
      <c r="I59" s="27" t="s">
        <v>50</v>
      </c>
    </row>
    <row r="60" spans="1:9" x14ac:dyDescent="0.25">
      <c r="A60" s="5">
        <v>59</v>
      </c>
      <c r="B60" s="21">
        <v>266</v>
      </c>
      <c r="C60" s="22" t="s">
        <v>99</v>
      </c>
      <c r="D60" s="23" t="s">
        <v>80</v>
      </c>
      <c r="E60" s="24" t="s">
        <v>9</v>
      </c>
      <c r="F60" s="25" t="s">
        <v>25</v>
      </c>
      <c r="G60" s="26">
        <v>6.7830000000000004</v>
      </c>
      <c r="H60" s="16">
        <f>G60*14</f>
        <v>94.962000000000003</v>
      </c>
      <c r="I60" s="27" t="s">
        <v>50</v>
      </c>
    </row>
    <row r="61" spans="1:9" x14ac:dyDescent="0.25">
      <c r="A61" s="5">
        <v>60</v>
      </c>
      <c r="B61" s="21">
        <v>267</v>
      </c>
      <c r="C61" s="22" t="s">
        <v>100</v>
      </c>
      <c r="D61" s="23" t="s">
        <v>80</v>
      </c>
      <c r="E61" s="24" t="s">
        <v>9</v>
      </c>
      <c r="F61" s="25" t="s">
        <v>25</v>
      </c>
      <c r="G61" s="26">
        <v>0.66900000000000004</v>
      </c>
      <c r="H61" s="16">
        <f>G61*14</f>
        <v>9.3659999999999997</v>
      </c>
      <c r="I61" s="27" t="s">
        <v>50</v>
      </c>
    </row>
    <row r="62" spans="1:9" x14ac:dyDescent="0.25">
      <c r="A62" s="5">
        <v>61</v>
      </c>
      <c r="B62" s="21">
        <v>271</v>
      </c>
      <c r="C62" s="22" t="s">
        <v>101</v>
      </c>
      <c r="D62" s="23" t="s">
        <v>102</v>
      </c>
      <c r="E62" s="24" t="s">
        <v>9</v>
      </c>
      <c r="F62" s="25" t="s">
        <v>25</v>
      </c>
      <c r="G62" s="26">
        <v>5.625</v>
      </c>
      <c r="H62" s="16">
        <f>G62*14</f>
        <v>78.75</v>
      </c>
      <c r="I62" s="27" t="s">
        <v>50</v>
      </c>
    </row>
    <row r="63" spans="1:9" x14ac:dyDescent="0.25">
      <c r="A63" s="5">
        <v>62</v>
      </c>
      <c r="B63" s="21">
        <v>315</v>
      </c>
      <c r="C63" s="22" t="s">
        <v>103</v>
      </c>
      <c r="D63" s="23" t="s">
        <v>104</v>
      </c>
      <c r="E63" s="24" t="s">
        <v>9</v>
      </c>
      <c r="F63" s="25" t="s">
        <v>8</v>
      </c>
      <c r="G63" s="26">
        <v>0.35199999999999998</v>
      </c>
      <c r="H63" s="26">
        <f>G63*22</f>
        <v>7.7439999999999998</v>
      </c>
      <c r="I63" s="27" t="s">
        <v>50</v>
      </c>
    </row>
    <row r="64" spans="1:9" x14ac:dyDescent="0.25">
      <c r="A64" s="5">
        <v>63</v>
      </c>
      <c r="B64" s="21">
        <v>316</v>
      </c>
      <c r="C64" s="22" t="s">
        <v>105</v>
      </c>
      <c r="D64" s="23" t="s">
        <v>104</v>
      </c>
      <c r="E64" s="24" t="s">
        <v>9</v>
      </c>
      <c r="F64" s="25" t="s">
        <v>8</v>
      </c>
      <c r="G64" s="26">
        <v>0.50800000000000001</v>
      </c>
      <c r="H64" s="26">
        <f>G64*22</f>
        <v>11.176</v>
      </c>
      <c r="I64" s="27" t="s">
        <v>50</v>
      </c>
    </row>
    <row r="65" spans="1:9" x14ac:dyDescent="0.25">
      <c r="A65" s="5">
        <v>64</v>
      </c>
      <c r="B65" s="21">
        <v>318</v>
      </c>
      <c r="C65" s="22" t="s">
        <v>106</v>
      </c>
      <c r="D65" s="23" t="s">
        <v>104</v>
      </c>
      <c r="E65" s="24" t="s">
        <v>9</v>
      </c>
      <c r="F65" s="25" t="s">
        <v>8</v>
      </c>
      <c r="G65" s="26">
        <v>0.34</v>
      </c>
      <c r="H65" s="26">
        <f>G65*22</f>
        <v>7.48</v>
      </c>
      <c r="I65" s="27" t="s">
        <v>50</v>
      </c>
    </row>
    <row r="66" spans="1:9" x14ac:dyDescent="0.25">
      <c r="A66" s="5">
        <v>65</v>
      </c>
      <c r="B66" s="21">
        <v>319</v>
      </c>
      <c r="C66" s="22" t="s">
        <v>107</v>
      </c>
      <c r="D66" s="23" t="s">
        <v>104</v>
      </c>
      <c r="E66" s="24" t="s">
        <v>9</v>
      </c>
      <c r="F66" s="25" t="s">
        <v>8</v>
      </c>
      <c r="G66" s="26">
        <v>0.50900000000000001</v>
      </c>
      <c r="H66" s="26">
        <f>G66*22</f>
        <v>11.198</v>
      </c>
      <c r="I66" s="27" t="s">
        <v>50</v>
      </c>
    </row>
    <row r="67" spans="1:9" x14ac:dyDescent="0.25">
      <c r="A67" s="5">
        <v>66</v>
      </c>
      <c r="B67" s="21">
        <v>320</v>
      </c>
      <c r="C67" s="22" t="s">
        <v>108</v>
      </c>
      <c r="D67" s="23" t="s">
        <v>104</v>
      </c>
      <c r="E67" s="24" t="s">
        <v>9</v>
      </c>
      <c r="F67" s="25" t="s">
        <v>8</v>
      </c>
      <c r="G67" s="26">
        <v>0.28399999999999997</v>
      </c>
      <c r="H67" s="26">
        <f>G67*22</f>
        <v>6.2479999999999993</v>
      </c>
      <c r="I67" s="27" t="s">
        <v>50</v>
      </c>
    </row>
    <row r="68" spans="1:9" x14ac:dyDescent="0.25">
      <c r="A68" s="5">
        <v>67</v>
      </c>
      <c r="B68" s="21">
        <v>321</v>
      </c>
      <c r="C68" s="22" t="s">
        <v>109</v>
      </c>
      <c r="D68" s="23" t="s">
        <v>104</v>
      </c>
      <c r="E68" s="24" t="s">
        <v>9</v>
      </c>
      <c r="F68" s="25" t="s">
        <v>8</v>
      </c>
      <c r="G68" s="26">
        <v>0.97599999999999998</v>
      </c>
      <c r="H68" s="26">
        <f>G68*22</f>
        <v>21.472000000000001</v>
      </c>
      <c r="I68" s="27" t="s">
        <v>50</v>
      </c>
    </row>
    <row r="69" spans="1:9" x14ac:dyDescent="0.25">
      <c r="A69" s="5">
        <v>68</v>
      </c>
      <c r="B69" s="21">
        <v>322</v>
      </c>
      <c r="C69" s="22" t="s">
        <v>110</v>
      </c>
      <c r="D69" s="23" t="s">
        <v>104</v>
      </c>
      <c r="E69" s="24" t="s">
        <v>9</v>
      </c>
      <c r="F69" s="25" t="s">
        <v>8</v>
      </c>
      <c r="G69" s="26">
        <v>0.35299999999999998</v>
      </c>
      <c r="H69" s="26">
        <f>G69*22</f>
        <v>7.766</v>
      </c>
      <c r="I69" s="27" t="s">
        <v>50</v>
      </c>
    </row>
    <row r="70" spans="1:9" x14ac:dyDescent="0.25">
      <c r="A70" s="5">
        <v>69</v>
      </c>
      <c r="B70" s="21">
        <v>323</v>
      </c>
      <c r="C70" s="22" t="s">
        <v>111</v>
      </c>
      <c r="D70" s="23" t="s">
        <v>104</v>
      </c>
      <c r="E70" s="24" t="s">
        <v>9</v>
      </c>
      <c r="F70" s="25" t="s">
        <v>8</v>
      </c>
      <c r="G70" s="26">
        <v>0.23899999999999999</v>
      </c>
      <c r="H70" s="26">
        <f>G70*22</f>
        <v>5.258</v>
      </c>
      <c r="I70" s="27" t="s">
        <v>50</v>
      </c>
    </row>
    <row r="71" spans="1:9" x14ac:dyDescent="0.25">
      <c r="A71" s="5">
        <v>70</v>
      </c>
      <c r="B71" s="21">
        <v>324</v>
      </c>
      <c r="C71" s="22" t="s">
        <v>112</v>
      </c>
      <c r="D71" s="23" t="s">
        <v>104</v>
      </c>
      <c r="E71" s="24" t="s">
        <v>9</v>
      </c>
      <c r="F71" s="25" t="s">
        <v>8</v>
      </c>
      <c r="G71" s="26">
        <v>1.1020000000000001</v>
      </c>
      <c r="H71" s="26">
        <f>G71*22</f>
        <v>24.244000000000003</v>
      </c>
      <c r="I71" s="27" t="s">
        <v>50</v>
      </c>
    </row>
    <row r="72" spans="1:9" x14ac:dyDescent="0.25">
      <c r="A72" s="5">
        <v>71</v>
      </c>
      <c r="B72" s="21">
        <v>325</v>
      </c>
      <c r="C72" s="22" t="s">
        <v>113</v>
      </c>
      <c r="D72" s="23" t="s">
        <v>104</v>
      </c>
      <c r="E72" s="24" t="s">
        <v>9</v>
      </c>
      <c r="F72" s="25" t="s">
        <v>8</v>
      </c>
      <c r="G72" s="26">
        <v>0.28299999999999997</v>
      </c>
      <c r="H72" s="26">
        <f>G72*22</f>
        <v>6.2259999999999991</v>
      </c>
      <c r="I72" s="27" t="s">
        <v>50</v>
      </c>
    </row>
    <row r="73" spans="1:9" x14ac:dyDescent="0.25">
      <c r="A73" s="5">
        <v>72</v>
      </c>
      <c r="B73" s="21">
        <v>326</v>
      </c>
      <c r="C73" s="22" t="s">
        <v>114</v>
      </c>
      <c r="D73" s="23" t="s">
        <v>104</v>
      </c>
      <c r="E73" s="24" t="s">
        <v>9</v>
      </c>
      <c r="F73" s="25" t="s">
        <v>8</v>
      </c>
      <c r="G73" s="26">
        <v>0.63800000000000001</v>
      </c>
      <c r="H73" s="26">
        <f>G73*22</f>
        <v>14.036</v>
      </c>
      <c r="I73" s="27" t="s">
        <v>50</v>
      </c>
    </row>
    <row r="74" spans="1:9" x14ac:dyDescent="0.25">
      <c r="A74" s="5">
        <v>73</v>
      </c>
      <c r="B74" s="21">
        <v>327</v>
      </c>
      <c r="C74" s="22" t="s">
        <v>115</v>
      </c>
      <c r="D74" s="23" t="s">
        <v>104</v>
      </c>
      <c r="E74" s="24" t="s">
        <v>9</v>
      </c>
      <c r="F74" s="25" t="s">
        <v>8</v>
      </c>
      <c r="G74" s="26">
        <v>1.105</v>
      </c>
      <c r="H74" s="26">
        <f>G74*22</f>
        <v>24.31</v>
      </c>
      <c r="I74" s="27" t="s">
        <v>50</v>
      </c>
    </row>
    <row r="75" spans="1:9" x14ac:dyDescent="0.25">
      <c r="A75" s="5">
        <v>74</v>
      </c>
      <c r="B75" s="21">
        <v>328</v>
      </c>
      <c r="C75" s="22" t="s">
        <v>116</v>
      </c>
      <c r="D75" s="23" t="s">
        <v>104</v>
      </c>
      <c r="E75" s="24" t="s">
        <v>9</v>
      </c>
      <c r="F75" s="25" t="s">
        <v>8</v>
      </c>
      <c r="G75" s="26">
        <v>0.752</v>
      </c>
      <c r="H75" s="26">
        <f>G75*22</f>
        <v>16.544</v>
      </c>
      <c r="I75" s="27" t="s">
        <v>50</v>
      </c>
    </row>
    <row r="76" spans="1:9" x14ac:dyDescent="0.25">
      <c r="A76" s="5">
        <v>75</v>
      </c>
      <c r="B76" s="21">
        <v>329</v>
      </c>
      <c r="C76" s="22" t="s">
        <v>117</v>
      </c>
      <c r="D76" s="23" t="s">
        <v>104</v>
      </c>
      <c r="E76" s="24" t="s">
        <v>9</v>
      </c>
      <c r="F76" s="25" t="s">
        <v>8</v>
      </c>
      <c r="G76" s="26">
        <v>2.0630000000000002</v>
      </c>
      <c r="H76" s="26">
        <f>G76*22</f>
        <v>45.386000000000003</v>
      </c>
      <c r="I76" s="27" t="s">
        <v>50</v>
      </c>
    </row>
    <row r="77" spans="1:9" x14ac:dyDescent="0.25">
      <c r="A77" s="5">
        <v>76</v>
      </c>
      <c r="B77" s="21">
        <v>330</v>
      </c>
      <c r="C77" s="22" t="s">
        <v>118</v>
      </c>
      <c r="D77" s="23" t="s">
        <v>104</v>
      </c>
      <c r="E77" s="24" t="s">
        <v>9</v>
      </c>
      <c r="F77" s="25" t="s">
        <v>8</v>
      </c>
      <c r="G77" s="26">
        <v>0.90400000000000003</v>
      </c>
      <c r="H77" s="26">
        <f>G77*22</f>
        <v>19.888000000000002</v>
      </c>
      <c r="I77" s="27" t="s">
        <v>50</v>
      </c>
    </row>
    <row r="78" spans="1:9" x14ac:dyDescent="0.25">
      <c r="A78" s="5">
        <v>77</v>
      </c>
      <c r="B78" s="21">
        <v>331</v>
      </c>
      <c r="C78" s="22" t="s">
        <v>119</v>
      </c>
      <c r="D78" s="23" t="s">
        <v>104</v>
      </c>
      <c r="E78" s="24" t="s">
        <v>9</v>
      </c>
      <c r="F78" s="25" t="s">
        <v>8</v>
      </c>
      <c r="G78" s="26">
        <v>0.219</v>
      </c>
      <c r="H78" s="26">
        <f>G78*22</f>
        <v>4.8179999999999996</v>
      </c>
      <c r="I78" s="27" t="s">
        <v>50</v>
      </c>
    </row>
    <row r="79" spans="1:9" x14ac:dyDescent="0.25">
      <c r="A79" s="5">
        <v>78</v>
      </c>
      <c r="B79" s="21">
        <v>332</v>
      </c>
      <c r="C79" s="22" t="s">
        <v>120</v>
      </c>
      <c r="D79" s="23" t="s">
        <v>104</v>
      </c>
      <c r="E79" s="24" t="s">
        <v>9</v>
      </c>
      <c r="F79" s="25" t="s">
        <v>8</v>
      </c>
      <c r="G79" s="26">
        <v>0.42399999999999999</v>
      </c>
      <c r="H79" s="26">
        <f>G79*22</f>
        <v>9.3279999999999994</v>
      </c>
      <c r="I79" s="27" t="s">
        <v>50</v>
      </c>
    </row>
    <row r="80" spans="1:9" x14ac:dyDescent="0.25">
      <c r="A80" s="5">
        <v>79</v>
      </c>
      <c r="B80" s="21">
        <v>333</v>
      </c>
      <c r="C80" s="22" t="s">
        <v>121</v>
      </c>
      <c r="D80" s="23" t="s">
        <v>104</v>
      </c>
      <c r="E80" s="24" t="s">
        <v>9</v>
      </c>
      <c r="F80" s="25" t="s">
        <v>8</v>
      </c>
      <c r="G80" s="26">
        <v>0.437</v>
      </c>
      <c r="H80" s="26">
        <f>G80*22</f>
        <v>9.6140000000000008</v>
      </c>
      <c r="I80" s="27" t="s">
        <v>50</v>
      </c>
    </row>
    <row r="81" spans="1:9" x14ac:dyDescent="0.25">
      <c r="A81" s="5">
        <v>80</v>
      </c>
      <c r="B81" s="21">
        <v>334</v>
      </c>
      <c r="C81" s="22" t="s">
        <v>122</v>
      </c>
      <c r="D81" s="23" t="s">
        <v>104</v>
      </c>
      <c r="E81" s="24" t="s">
        <v>9</v>
      </c>
      <c r="F81" s="25" t="s">
        <v>8</v>
      </c>
      <c r="G81" s="26">
        <v>0.35199999999999998</v>
      </c>
      <c r="H81" s="26">
        <f>G81*22</f>
        <v>7.7439999999999998</v>
      </c>
      <c r="I81" s="27" t="s">
        <v>50</v>
      </c>
    </row>
    <row r="82" spans="1:9" x14ac:dyDescent="0.25">
      <c r="A82" s="5">
        <v>81</v>
      </c>
      <c r="B82" s="21">
        <v>335</v>
      </c>
      <c r="C82" s="22" t="s">
        <v>123</v>
      </c>
      <c r="D82" s="23" t="s">
        <v>104</v>
      </c>
      <c r="E82" s="24" t="s">
        <v>9</v>
      </c>
      <c r="F82" s="25" t="s">
        <v>8</v>
      </c>
      <c r="G82" s="26">
        <v>1.2370000000000001</v>
      </c>
      <c r="H82" s="26">
        <f>G82*22</f>
        <v>27.214000000000002</v>
      </c>
      <c r="I82" s="27" t="s">
        <v>50</v>
      </c>
    </row>
    <row r="83" spans="1:9" x14ac:dyDescent="0.25">
      <c r="A83" s="5">
        <v>82</v>
      </c>
      <c r="B83" s="21">
        <v>336</v>
      </c>
      <c r="C83" s="22" t="s">
        <v>124</v>
      </c>
      <c r="D83" s="23" t="s">
        <v>104</v>
      </c>
      <c r="E83" s="24" t="s">
        <v>9</v>
      </c>
      <c r="F83" s="25" t="s">
        <v>8</v>
      </c>
      <c r="G83" s="26">
        <v>0.80600000000000005</v>
      </c>
      <c r="H83" s="26">
        <f>G83*22</f>
        <v>17.731999999999999</v>
      </c>
      <c r="I83" s="27" t="s">
        <v>50</v>
      </c>
    </row>
    <row r="84" spans="1:9" x14ac:dyDescent="0.25">
      <c r="A84" s="5">
        <v>83</v>
      </c>
      <c r="B84" s="21">
        <v>340</v>
      </c>
      <c r="C84" s="22" t="s">
        <v>125</v>
      </c>
      <c r="D84" s="23" t="s">
        <v>126</v>
      </c>
      <c r="E84" s="24" t="s">
        <v>9</v>
      </c>
      <c r="F84" s="25" t="s">
        <v>8</v>
      </c>
      <c r="G84" s="26">
        <v>0.60899999999999999</v>
      </c>
      <c r="H84" s="26">
        <f>G84*22</f>
        <v>13.398</v>
      </c>
      <c r="I84" s="27" t="s">
        <v>50</v>
      </c>
    </row>
    <row r="85" spans="1:9" x14ac:dyDescent="0.25">
      <c r="A85" s="5">
        <v>84</v>
      </c>
      <c r="B85" s="21">
        <v>341</v>
      </c>
      <c r="C85" s="22" t="s">
        <v>127</v>
      </c>
      <c r="D85" s="23" t="s">
        <v>126</v>
      </c>
      <c r="E85" s="24" t="s">
        <v>9</v>
      </c>
      <c r="F85" s="25" t="s">
        <v>8</v>
      </c>
      <c r="G85" s="26">
        <v>0.45700000000000002</v>
      </c>
      <c r="H85" s="26">
        <f>G85*22</f>
        <v>10.054</v>
      </c>
      <c r="I85" s="27" t="s">
        <v>50</v>
      </c>
    </row>
    <row r="86" spans="1:9" x14ac:dyDescent="0.25">
      <c r="A86" s="5">
        <v>85</v>
      </c>
      <c r="B86" s="21">
        <v>342</v>
      </c>
      <c r="C86" s="22" t="s">
        <v>128</v>
      </c>
      <c r="D86" s="23" t="s">
        <v>104</v>
      </c>
      <c r="E86" s="24" t="s">
        <v>9</v>
      </c>
      <c r="F86" s="25" t="s">
        <v>8</v>
      </c>
      <c r="G86" s="26">
        <v>1.3149999999999999</v>
      </c>
      <c r="H86" s="26">
        <f>G86*22</f>
        <v>28.93</v>
      </c>
      <c r="I86" s="27" t="s">
        <v>50</v>
      </c>
    </row>
    <row r="87" spans="1:9" x14ac:dyDescent="0.25">
      <c r="A87" s="5">
        <v>86</v>
      </c>
      <c r="B87" s="21">
        <v>343</v>
      </c>
      <c r="C87" s="22" t="s">
        <v>129</v>
      </c>
      <c r="D87" s="23" t="s">
        <v>104</v>
      </c>
      <c r="E87" s="24" t="s">
        <v>9</v>
      </c>
      <c r="F87" s="25" t="s">
        <v>8</v>
      </c>
      <c r="G87" s="26">
        <v>2.2440000000000002</v>
      </c>
      <c r="H87" s="26">
        <f>G87*22</f>
        <v>49.368000000000002</v>
      </c>
      <c r="I87" s="27" t="s">
        <v>50</v>
      </c>
    </row>
    <row r="88" spans="1:9" x14ac:dyDescent="0.25">
      <c r="A88" s="5">
        <v>87</v>
      </c>
      <c r="B88" s="21">
        <v>345</v>
      </c>
      <c r="C88" s="22" t="s">
        <v>130</v>
      </c>
      <c r="D88" s="23" t="s">
        <v>126</v>
      </c>
      <c r="E88" s="24" t="s">
        <v>9</v>
      </c>
      <c r="F88" s="25" t="s">
        <v>8</v>
      </c>
      <c r="G88" s="26">
        <v>0.95</v>
      </c>
      <c r="H88" s="26">
        <f>G88*22</f>
        <v>20.9</v>
      </c>
      <c r="I88" s="27" t="s">
        <v>50</v>
      </c>
    </row>
    <row r="89" spans="1:9" x14ac:dyDescent="0.25">
      <c r="A89" s="5">
        <v>88</v>
      </c>
      <c r="B89" s="21">
        <v>346</v>
      </c>
      <c r="C89" s="22" t="s">
        <v>131</v>
      </c>
      <c r="D89" s="23" t="s">
        <v>126</v>
      </c>
      <c r="E89" s="24" t="s">
        <v>9</v>
      </c>
      <c r="F89" s="25" t="s">
        <v>8</v>
      </c>
      <c r="G89" s="26">
        <v>0.62</v>
      </c>
      <c r="H89" s="26">
        <f>G89*22</f>
        <v>13.64</v>
      </c>
      <c r="I89" s="27" t="s">
        <v>50</v>
      </c>
    </row>
    <row r="90" spans="1:9" x14ac:dyDescent="0.25">
      <c r="A90" s="5">
        <v>89</v>
      </c>
      <c r="B90" s="21">
        <v>347</v>
      </c>
      <c r="C90" s="22" t="s">
        <v>132</v>
      </c>
      <c r="D90" s="23" t="s">
        <v>126</v>
      </c>
      <c r="E90" s="24" t="s">
        <v>9</v>
      </c>
      <c r="F90" s="25" t="s">
        <v>8</v>
      </c>
      <c r="G90" s="26">
        <v>2.21</v>
      </c>
      <c r="H90" s="26">
        <f>G90*22</f>
        <v>48.62</v>
      </c>
      <c r="I90" s="27" t="s">
        <v>50</v>
      </c>
    </row>
    <row r="91" spans="1:9" x14ac:dyDescent="0.25">
      <c r="A91" s="5">
        <v>90</v>
      </c>
      <c r="B91" s="21">
        <v>348</v>
      </c>
      <c r="C91" s="22" t="s">
        <v>133</v>
      </c>
      <c r="D91" s="23" t="s">
        <v>126</v>
      </c>
      <c r="E91" s="24" t="s">
        <v>9</v>
      </c>
      <c r="F91" s="25" t="s">
        <v>8</v>
      </c>
      <c r="G91" s="26">
        <v>0.56499999999999995</v>
      </c>
      <c r="H91" s="26">
        <f>G91*22</f>
        <v>12.43</v>
      </c>
      <c r="I91" s="27" t="s">
        <v>50</v>
      </c>
    </row>
    <row r="92" spans="1:9" x14ac:dyDescent="0.25">
      <c r="A92" s="5">
        <v>91</v>
      </c>
      <c r="B92" s="21">
        <v>356</v>
      </c>
      <c r="C92" s="22" t="s">
        <v>134</v>
      </c>
      <c r="D92" s="23" t="s">
        <v>135</v>
      </c>
      <c r="E92" s="24" t="s">
        <v>9</v>
      </c>
      <c r="F92" s="25" t="s">
        <v>8</v>
      </c>
      <c r="G92" s="26">
        <v>0.124</v>
      </c>
      <c r="H92" s="26">
        <f>G92*22</f>
        <v>2.7279999999999998</v>
      </c>
      <c r="I92" s="27" t="s">
        <v>50</v>
      </c>
    </row>
    <row r="93" spans="1:9" x14ac:dyDescent="0.25">
      <c r="A93" s="5">
        <v>92</v>
      </c>
      <c r="B93" s="21">
        <v>361</v>
      </c>
      <c r="C93" s="22" t="s">
        <v>136</v>
      </c>
      <c r="D93" s="23" t="s">
        <v>137</v>
      </c>
      <c r="E93" s="24" t="s">
        <v>9</v>
      </c>
      <c r="F93" s="25" t="s">
        <v>8</v>
      </c>
      <c r="G93" s="26">
        <v>0.156</v>
      </c>
      <c r="H93" s="26">
        <f>G93*22</f>
        <v>3.4319999999999999</v>
      </c>
      <c r="I93" s="27" t="s">
        <v>50</v>
      </c>
    </row>
    <row r="94" spans="1:9" x14ac:dyDescent="0.25">
      <c r="A94" s="5">
        <v>93</v>
      </c>
      <c r="B94" s="21">
        <v>362</v>
      </c>
      <c r="C94" s="22" t="s">
        <v>138</v>
      </c>
      <c r="D94" s="23" t="s">
        <v>137</v>
      </c>
      <c r="E94" s="24" t="s">
        <v>9</v>
      </c>
      <c r="F94" s="25" t="s">
        <v>8</v>
      </c>
      <c r="G94" s="26">
        <v>0.105</v>
      </c>
      <c r="H94" s="26">
        <f>G94*22</f>
        <v>2.31</v>
      </c>
      <c r="I94" s="27" t="s">
        <v>50</v>
      </c>
    </row>
    <row r="95" spans="1:9" x14ac:dyDescent="0.25">
      <c r="A95" s="5">
        <v>94</v>
      </c>
      <c r="B95" s="21">
        <v>363</v>
      </c>
      <c r="C95" s="22" t="s">
        <v>139</v>
      </c>
      <c r="D95" s="23" t="s">
        <v>137</v>
      </c>
      <c r="E95" s="24" t="s">
        <v>9</v>
      </c>
      <c r="F95" s="25" t="s">
        <v>8</v>
      </c>
      <c r="G95" s="26">
        <v>0.44900000000000001</v>
      </c>
      <c r="H95" s="26">
        <f>G95*22</f>
        <v>9.8780000000000001</v>
      </c>
      <c r="I95" s="27" t="s">
        <v>50</v>
      </c>
    </row>
    <row r="96" spans="1:9" x14ac:dyDescent="0.25">
      <c r="A96" s="5">
        <v>95</v>
      </c>
      <c r="B96" s="21">
        <v>364</v>
      </c>
      <c r="C96" s="22" t="s">
        <v>140</v>
      </c>
      <c r="D96" s="23" t="s">
        <v>137</v>
      </c>
      <c r="E96" s="24" t="s">
        <v>9</v>
      </c>
      <c r="F96" s="25" t="s">
        <v>8</v>
      </c>
      <c r="G96" s="26">
        <v>2.2679999999999998</v>
      </c>
      <c r="H96" s="26">
        <f>G96*22</f>
        <v>49.895999999999994</v>
      </c>
      <c r="I96" s="27" t="s">
        <v>50</v>
      </c>
    </row>
    <row r="97" spans="1:9" x14ac:dyDescent="0.25">
      <c r="A97" s="5">
        <v>96</v>
      </c>
      <c r="B97" s="21">
        <v>367</v>
      </c>
      <c r="C97" s="22" t="s">
        <v>141</v>
      </c>
      <c r="D97" s="23" t="s">
        <v>137</v>
      </c>
      <c r="E97" s="24" t="s">
        <v>9</v>
      </c>
      <c r="F97" s="25" t="s">
        <v>8</v>
      </c>
      <c r="G97" s="26">
        <v>0.54700000000000004</v>
      </c>
      <c r="H97" s="26">
        <f>G97*22</f>
        <v>12.034000000000001</v>
      </c>
      <c r="I97" s="27" t="s">
        <v>50</v>
      </c>
    </row>
    <row r="98" spans="1:9" x14ac:dyDescent="0.25">
      <c r="A98" s="5">
        <v>97</v>
      </c>
      <c r="B98" s="21">
        <v>368</v>
      </c>
      <c r="C98" s="22" t="s">
        <v>142</v>
      </c>
      <c r="D98" s="23" t="s">
        <v>137</v>
      </c>
      <c r="E98" s="24" t="s">
        <v>9</v>
      </c>
      <c r="F98" s="25" t="s">
        <v>8</v>
      </c>
      <c r="G98" s="26">
        <v>0.41299999999999998</v>
      </c>
      <c r="H98" s="26">
        <f>G98*22</f>
        <v>9.0860000000000003</v>
      </c>
      <c r="I98" s="27" t="s">
        <v>50</v>
      </c>
    </row>
    <row r="99" spans="1:9" x14ac:dyDescent="0.25">
      <c r="A99" s="5">
        <v>98</v>
      </c>
      <c r="B99" s="21">
        <v>369</v>
      </c>
      <c r="C99" s="22" t="s">
        <v>143</v>
      </c>
      <c r="D99" s="23" t="s">
        <v>137</v>
      </c>
      <c r="E99" s="24" t="s">
        <v>9</v>
      </c>
      <c r="F99" s="25" t="s">
        <v>8</v>
      </c>
      <c r="G99" s="26">
        <v>0.85399999999999998</v>
      </c>
      <c r="H99" s="26">
        <f>G99*22</f>
        <v>18.788</v>
      </c>
      <c r="I99" s="27" t="s">
        <v>50</v>
      </c>
    </row>
    <row r="100" spans="1:9" x14ac:dyDescent="0.25">
      <c r="A100" s="5">
        <v>99</v>
      </c>
      <c r="B100" s="21">
        <v>370</v>
      </c>
      <c r="C100" s="22" t="s">
        <v>144</v>
      </c>
      <c r="D100" s="23" t="s">
        <v>137</v>
      </c>
      <c r="E100" s="24" t="s">
        <v>9</v>
      </c>
      <c r="F100" s="25" t="s">
        <v>8</v>
      </c>
      <c r="G100" s="26">
        <v>0.84799999999999998</v>
      </c>
      <c r="H100" s="26">
        <f>G100*22</f>
        <v>18.655999999999999</v>
      </c>
      <c r="I100" s="27" t="s">
        <v>50</v>
      </c>
    </row>
    <row r="101" spans="1:9" x14ac:dyDescent="0.25">
      <c r="A101" s="5">
        <v>100</v>
      </c>
      <c r="B101" s="21">
        <v>371</v>
      </c>
      <c r="C101" s="22" t="s">
        <v>145</v>
      </c>
      <c r="D101" s="23" t="s">
        <v>137</v>
      </c>
      <c r="E101" s="24" t="s">
        <v>9</v>
      </c>
      <c r="F101" s="25" t="s">
        <v>8</v>
      </c>
      <c r="G101" s="26">
        <v>0.14799999999999999</v>
      </c>
      <c r="H101" s="26">
        <f>G101*22</f>
        <v>3.2559999999999998</v>
      </c>
      <c r="I101" s="27" t="s">
        <v>50</v>
      </c>
    </row>
    <row r="102" spans="1:9" x14ac:dyDescent="0.25">
      <c r="A102" s="5">
        <v>101</v>
      </c>
      <c r="B102" s="21">
        <v>372</v>
      </c>
      <c r="C102" s="22" t="s">
        <v>146</v>
      </c>
      <c r="D102" s="23" t="s">
        <v>137</v>
      </c>
      <c r="E102" s="24" t="s">
        <v>9</v>
      </c>
      <c r="F102" s="25" t="s">
        <v>8</v>
      </c>
      <c r="G102" s="26">
        <v>0.312</v>
      </c>
      <c r="H102" s="26">
        <f>G102*22</f>
        <v>6.8639999999999999</v>
      </c>
      <c r="I102" s="27" t="s">
        <v>50</v>
      </c>
    </row>
    <row r="103" spans="1:9" x14ac:dyDescent="0.25">
      <c r="A103" s="5">
        <v>102</v>
      </c>
      <c r="B103" s="21">
        <v>373</v>
      </c>
      <c r="C103" s="22" t="s">
        <v>147</v>
      </c>
      <c r="D103" s="23" t="s">
        <v>137</v>
      </c>
      <c r="E103" s="24" t="s">
        <v>9</v>
      </c>
      <c r="F103" s="25" t="s">
        <v>8</v>
      </c>
      <c r="G103" s="26">
        <v>0.16900000000000001</v>
      </c>
      <c r="H103" s="26">
        <f>G103*22</f>
        <v>3.7180000000000004</v>
      </c>
      <c r="I103" s="27" t="s">
        <v>50</v>
      </c>
    </row>
    <row r="104" spans="1:9" x14ac:dyDescent="0.25">
      <c r="A104" s="5">
        <v>103</v>
      </c>
      <c r="B104" s="21">
        <v>374</v>
      </c>
      <c r="C104" s="22" t="s">
        <v>148</v>
      </c>
      <c r="D104" s="23" t="s">
        <v>137</v>
      </c>
      <c r="E104" s="24" t="s">
        <v>9</v>
      </c>
      <c r="F104" s="25" t="s">
        <v>8</v>
      </c>
      <c r="G104" s="26">
        <v>0.75600000000000001</v>
      </c>
      <c r="H104" s="26">
        <f>G104*22</f>
        <v>16.632000000000001</v>
      </c>
      <c r="I104" s="27" t="s">
        <v>50</v>
      </c>
    </row>
    <row r="105" spans="1:9" x14ac:dyDescent="0.25">
      <c r="A105" s="5">
        <v>104</v>
      </c>
      <c r="B105" s="21">
        <v>375</v>
      </c>
      <c r="C105" s="22" t="s">
        <v>149</v>
      </c>
      <c r="D105" s="23" t="s">
        <v>137</v>
      </c>
      <c r="E105" s="24" t="s">
        <v>9</v>
      </c>
      <c r="F105" s="25" t="s">
        <v>8</v>
      </c>
      <c r="G105" s="26">
        <v>0.25900000000000001</v>
      </c>
      <c r="H105" s="26">
        <f>G105*22</f>
        <v>5.6980000000000004</v>
      </c>
      <c r="I105" s="27" t="s">
        <v>50</v>
      </c>
    </row>
    <row r="106" spans="1:9" x14ac:dyDescent="0.25">
      <c r="A106" s="5">
        <v>105</v>
      </c>
      <c r="B106" s="21">
        <v>376</v>
      </c>
      <c r="C106" s="22" t="s">
        <v>150</v>
      </c>
      <c r="D106" s="23" t="s">
        <v>137</v>
      </c>
      <c r="E106" s="24" t="s">
        <v>9</v>
      </c>
      <c r="F106" s="25" t="s">
        <v>8</v>
      </c>
      <c r="G106" s="26">
        <v>0.51400000000000001</v>
      </c>
      <c r="H106" s="26">
        <f>G106*22</f>
        <v>11.308</v>
      </c>
      <c r="I106" s="27" t="s">
        <v>50</v>
      </c>
    </row>
    <row r="107" spans="1:9" x14ac:dyDescent="0.25">
      <c r="A107" s="5">
        <v>106</v>
      </c>
      <c r="B107" s="21">
        <v>377</v>
      </c>
      <c r="C107" s="22" t="s">
        <v>151</v>
      </c>
      <c r="D107" s="23" t="s">
        <v>137</v>
      </c>
      <c r="E107" s="24" t="s">
        <v>9</v>
      </c>
      <c r="F107" s="25" t="s">
        <v>8</v>
      </c>
      <c r="G107" s="26">
        <v>0.32500000000000001</v>
      </c>
      <c r="H107" s="26">
        <f>G107*22</f>
        <v>7.15</v>
      </c>
      <c r="I107" s="27" t="s">
        <v>50</v>
      </c>
    </row>
    <row r="108" spans="1:9" x14ac:dyDescent="0.25">
      <c r="A108" s="5">
        <v>107</v>
      </c>
      <c r="B108" s="21">
        <v>378</v>
      </c>
      <c r="C108" s="22" t="s">
        <v>152</v>
      </c>
      <c r="D108" s="23" t="s">
        <v>137</v>
      </c>
      <c r="E108" s="24" t="s">
        <v>9</v>
      </c>
      <c r="F108" s="25" t="s">
        <v>8</v>
      </c>
      <c r="G108" s="26">
        <v>1.3520000000000001</v>
      </c>
      <c r="H108" s="26">
        <f>G108*22</f>
        <v>29.744000000000003</v>
      </c>
      <c r="I108" s="27" t="s">
        <v>50</v>
      </c>
    </row>
    <row r="109" spans="1:9" x14ac:dyDescent="0.25">
      <c r="A109" s="5">
        <v>108</v>
      </c>
      <c r="B109" s="21">
        <v>381</v>
      </c>
      <c r="C109" s="22" t="s">
        <v>153</v>
      </c>
      <c r="D109" s="23" t="s">
        <v>137</v>
      </c>
      <c r="E109" s="24" t="s">
        <v>9</v>
      </c>
      <c r="F109" s="25" t="s">
        <v>8</v>
      </c>
      <c r="G109" s="26">
        <v>0.56799999999999995</v>
      </c>
      <c r="H109" s="26">
        <f>G109*22</f>
        <v>12.495999999999999</v>
      </c>
      <c r="I109" s="27" t="s">
        <v>50</v>
      </c>
    </row>
    <row r="110" spans="1:9" x14ac:dyDescent="0.25">
      <c r="A110" s="5">
        <v>109</v>
      </c>
      <c r="B110" s="21">
        <v>11004</v>
      </c>
      <c r="C110" s="22" t="s">
        <v>154</v>
      </c>
      <c r="D110" s="23" t="s">
        <v>126</v>
      </c>
      <c r="E110" s="24" t="s">
        <v>9</v>
      </c>
      <c r="F110" s="25" t="s">
        <v>8</v>
      </c>
      <c r="G110" s="26">
        <v>1.7430000000000001</v>
      </c>
      <c r="H110" s="26">
        <f>G110*22</f>
        <v>38.346000000000004</v>
      </c>
      <c r="I110" s="27" t="s">
        <v>50</v>
      </c>
    </row>
    <row r="111" spans="1:9" x14ac:dyDescent="0.25">
      <c r="A111" s="5">
        <v>110</v>
      </c>
      <c r="B111" s="21">
        <v>11005</v>
      </c>
      <c r="C111" s="22" t="s">
        <v>155</v>
      </c>
      <c r="D111" s="23" t="s">
        <v>126</v>
      </c>
      <c r="E111" s="24" t="s">
        <v>9</v>
      </c>
      <c r="F111" s="25" t="s">
        <v>8</v>
      </c>
      <c r="G111" s="26">
        <v>1.4950000000000001</v>
      </c>
      <c r="H111" s="26">
        <f>G111*22</f>
        <v>32.89</v>
      </c>
      <c r="I111" s="27" t="s">
        <v>50</v>
      </c>
    </row>
    <row r="112" spans="1:9" x14ac:dyDescent="0.25">
      <c r="A112" s="5">
        <v>111</v>
      </c>
      <c r="B112" s="21">
        <v>12012</v>
      </c>
      <c r="C112" s="22" t="s">
        <v>156</v>
      </c>
      <c r="D112" s="23" t="s">
        <v>126</v>
      </c>
      <c r="E112" s="24" t="s">
        <v>9</v>
      </c>
      <c r="F112" s="25" t="s">
        <v>8</v>
      </c>
      <c r="G112" s="26">
        <v>1.409</v>
      </c>
      <c r="H112" s="26">
        <f>G112*22</f>
        <v>30.998000000000001</v>
      </c>
      <c r="I112" s="27" t="s">
        <v>50</v>
      </c>
    </row>
    <row r="113" spans="1:9" x14ac:dyDescent="0.25">
      <c r="A113" s="5">
        <v>112</v>
      </c>
      <c r="B113" s="21">
        <v>12020</v>
      </c>
      <c r="C113" s="22" t="s">
        <v>157</v>
      </c>
      <c r="D113" s="23" t="s">
        <v>126</v>
      </c>
      <c r="E113" s="24" t="s">
        <v>9</v>
      </c>
      <c r="F113" s="25" t="s">
        <v>8</v>
      </c>
      <c r="G113" s="26">
        <v>1.47</v>
      </c>
      <c r="H113" s="26">
        <f>G113*22</f>
        <v>32.339999999999996</v>
      </c>
      <c r="I113" s="27" t="s">
        <v>50</v>
      </c>
    </row>
    <row r="114" spans="1:9" x14ac:dyDescent="0.25">
      <c r="A114" s="5">
        <v>113</v>
      </c>
      <c r="B114" s="21">
        <v>12022</v>
      </c>
      <c r="C114" s="22" t="s">
        <v>158</v>
      </c>
      <c r="D114" s="23" t="s">
        <v>126</v>
      </c>
      <c r="E114" s="24" t="s">
        <v>9</v>
      </c>
      <c r="F114" s="25" t="s">
        <v>8</v>
      </c>
      <c r="G114" s="26">
        <v>1.57</v>
      </c>
      <c r="H114" s="26">
        <f>G114*22</f>
        <v>34.54</v>
      </c>
      <c r="I114" s="27" t="s">
        <v>50</v>
      </c>
    </row>
    <row r="115" spans="1:9" x14ac:dyDescent="0.25">
      <c r="A115" s="5">
        <v>114</v>
      </c>
      <c r="B115" s="21">
        <v>12024</v>
      </c>
      <c r="C115" s="22" t="s">
        <v>159</v>
      </c>
      <c r="D115" s="23" t="s">
        <v>126</v>
      </c>
      <c r="E115" s="24" t="s">
        <v>9</v>
      </c>
      <c r="F115" s="25" t="s">
        <v>8</v>
      </c>
      <c r="G115" s="26">
        <v>0.95899999999999996</v>
      </c>
      <c r="H115" s="26">
        <f>G115*22</f>
        <v>21.097999999999999</v>
      </c>
      <c r="I115" s="27" t="s">
        <v>50</v>
      </c>
    </row>
    <row r="116" spans="1:9" x14ac:dyDescent="0.25">
      <c r="A116" s="5">
        <v>115</v>
      </c>
      <c r="B116" s="21">
        <v>12025</v>
      </c>
      <c r="C116" s="22" t="s">
        <v>160</v>
      </c>
      <c r="D116" s="23" t="s">
        <v>126</v>
      </c>
      <c r="E116" s="24" t="s">
        <v>9</v>
      </c>
      <c r="F116" s="25" t="s">
        <v>8</v>
      </c>
      <c r="G116" s="26">
        <v>1.246</v>
      </c>
      <c r="H116" s="26">
        <f>G116*22</f>
        <v>27.411999999999999</v>
      </c>
      <c r="I116" s="27" t="s">
        <v>50</v>
      </c>
    </row>
    <row r="117" spans="1:9" x14ac:dyDescent="0.25">
      <c r="A117" s="5">
        <v>116</v>
      </c>
      <c r="B117" s="21">
        <v>12026</v>
      </c>
      <c r="C117" s="22" t="s">
        <v>161</v>
      </c>
      <c r="D117" s="23" t="s">
        <v>126</v>
      </c>
      <c r="E117" s="24" t="s">
        <v>9</v>
      </c>
      <c r="F117" s="25" t="s">
        <v>8</v>
      </c>
      <c r="G117" s="26">
        <v>1.0189999999999999</v>
      </c>
      <c r="H117" s="26">
        <f>G117*22</f>
        <v>22.417999999999999</v>
      </c>
      <c r="I117" s="27" t="s">
        <v>50</v>
      </c>
    </row>
    <row r="118" spans="1:9" x14ac:dyDescent="0.25">
      <c r="A118" s="5">
        <v>117</v>
      </c>
      <c r="B118" s="21">
        <v>12027</v>
      </c>
      <c r="C118" s="22" t="s">
        <v>162</v>
      </c>
      <c r="D118" s="23" t="s">
        <v>126</v>
      </c>
      <c r="E118" s="24" t="s">
        <v>9</v>
      </c>
      <c r="F118" s="25" t="s">
        <v>8</v>
      </c>
      <c r="G118" s="26">
        <v>1.0089999999999999</v>
      </c>
      <c r="H118" s="26">
        <f>G118*22</f>
        <v>22.197999999999997</v>
      </c>
      <c r="I118" s="27" t="s">
        <v>50</v>
      </c>
    </row>
    <row r="119" spans="1:9" x14ac:dyDescent="0.25">
      <c r="A119" s="5">
        <v>118</v>
      </c>
      <c r="B119" s="21">
        <v>13001</v>
      </c>
      <c r="C119" s="22" t="s">
        <v>163</v>
      </c>
      <c r="D119" s="23" t="s">
        <v>94</v>
      </c>
      <c r="E119" s="24" t="s">
        <v>9</v>
      </c>
      <c r="F119" s="25" t="s">
        <v>8</v>
      </c>
      <c r="G119" s="26">
        <v>1.6839999999999999</v>
      </c>
      <c r="H119" s="26">
        <f>G119*22</f>
        <v>37.048000000000002</v>
      </c>
      <c r="I119" s="27" t="s">
        <v>50</v>
      </c>
    </row>
    <row r="120" spans="1:9" x14ac:dyDescent="0.25">
      <c r="A120" s="5">
        <v>119</v>
      </c>
      <c r="B120" s="21">
        <v>13002</v>
      </c>
      <c r="C120" s="22" t="s">
        <v>164</v>
      </c>
      <c r="D120" s="23" t="s">
        <v>94</v>
      </c>
      <c r="E120" s="24" t="s">
        <v>9</v>
      </c>
      <c r="F120" s="25" t="s">
        <v>8</v>
      </c>
      <c r="G120" s="26">
        <v>1.44</v>
      </c>
      <c r="H120" s="26">
        <f>G120*22</f>
        <v>31.68</v>
      </c>
      <c r="I120" s="27" t="s">
        <v>50</v>
      </c>
    </row>
    <row r="121" spans="1:9" x14ac:dyDescent="0.25">
      <c r="A121" s="5">
        <v>120</v>
      </c>
      <c r="B121" s="21">
        <v>13003</v>
      </c>
      <c r="C121" s="22" t="s">
        <v>165</v>
      </c>
      <c r="D121" s="23" t="s">
        <v>94</v>
      </c>
      <c r="E121" s="24" t="s">
        <v>9</v>
      </c>
      <c r="F121" s="25" t="s">
        <v>8</v>
      </c>
      <c r="G121" s="26">
        <v>1.337</v>
      </c>
      <c r="H121" s="26">
        <f>G121*22</f>
        <v>29.413999999999998</v>
      </c>
      <c r="I121" s="27" t="s">
        <v>50</v>
      </c>
    </row>
    <row r="122" spans="1:9" x14ac:dyDescent="0.25">
      <c r="A122" s="5">
        <v>121</v>
      </c>
      <c r="B122" s="21">
        <v>13004</v>
      </c>
      <c r="C122" s="22" t="s">
        <v>166</v>
      </c>
      <c r="D122" s="23" t="s">
        <v>94</v>
      </c>
      <c r="E122" s="24" t="s">
        <v>9</v>
      </c>
      <c r="F122" s="25" t="s">
        <v>8</v>
      </c>
      <c r="G122" s="26">
        <v>1.012</v>
      </c>
      <c r="H122" s="26">
        <f>G122*22</f>
        <v>22.263999999999999</v>
      </c>
      <c r="I122" s="27" t="s">
        <v>50</v>
      </c>
    </row>
    <row r="123" spans="1:9" x14ac:dyDescent="0.25">
      <c r="A123" s="5">
        <v>122</v>
      </c>
      <c r="B123" s="21">
        <v>14005</v>
      </c>
      <c r="C123" s="22" t="s">
        <v>167</v>
      </c>
      <c r="D123" s="23" t="s">
        <v>94</v>
      </c>
      <c r="E123" s="24" t="s">
        <v>9</v>
      </c>
      <c r="F123" s="25" t="s">
        <v>8</v>
      </c>
      <c r="G123" s="26">
        <v>1.379</v>
      </c>
      <c r="H123" s="26">
        <f>G123*22</f>
        <v>30.338000000000001</v>
      </c>
      <c r="I123" s="27" t="s">
        <v>50</v>
      </c>
    </row>
    <row r="124" spans="1:9" x14ac:dyDescent="0.25">
      <c r="A124" s="5">
        <v>123</v>
      </c>
      <c r="B124" s="21">
        <v>14006</v>
      </c>
      <c r="C124" s="22" t="s">
        <v>168</v>
      </c>
      <c r="D124" s="23" t="s">
        <v>94</v>
      </c>
      <c r="E124" s="24" t="s">
        <v>9</v>
      </c>
      <c r="F124" s="25" t="s">
        <v>8</v>
      </c>
      <c r="G124" s="26">
        <v>2.3279999999999998</v>
      </c>
      <c r="H124" s="26">
        <f>G124*22</f>
        <v>51.215999999999994</v>
      </c>
      <c r="I124" s="27" t="s">
        <v>50</v>
      </c>
    </row>
    <row r="125" spans="1:9" x14ac:dyDescent="0.25">
      <c r="A125" s="5">
        <v>124</v>
      </c>
      <c r="B125" s="21">
        <v>14007</v>
      </c>
      <c r="C125" s="22" t="s">
        <v>169</v>
      </c>
      <c r="D125" s="23" t="s">
        <v>94</v>
      </c>
      <c r="E125" s="24" t="s">
        <v>9</v>
      </c>
      <c r="F125" s="25" t="s">
        <v>8</v>
      </c>
      <c r="G125" s="26">
        <v>0.36399999999999999</v>
      </c>
      <c r="H125" s="26">
        <f>G125*22</f>
        <v>8.0079999999999991</v>
      </c>
      <c r="I125" s="27" t="s">
        <v>50</v>
      </c>
    </row>
    <row r="126" spans="1:9" x14ac:dyDescent="0.25">
      <c r="A126" s="5">
        <v>125</v>
      </c>
      <c r="B126" s="21">
        <v>14008</v>
      </c>
      <c r="C126" s="22" t="s">
        <v>170</v>
      </c>
      <c r="D126" s="23" t="s">
        <v>94</v>
      </c>
      <c r="E126" s="24" t="s">
        <v>9</v>
      </c>
      <c r="F126" s="25" t="s">
        <v>8</v>
      </c>
      <c r="G126" s="26">
        <v>7.1459999999999999</v>
      </c>
      <c r="H126" s="26">
        <f>G126*22</f>
        <v>157.21199999999999</v>
      </c>
      <c r="I126" s="27" t="s">
        <v>50</v>
      </c>
    </row>
    <row r="127" spans="1:9" x14ac:dyDescent="0.25">
      <c r="A127" s="5">
        <v>126</v>
      </c>
      <c r="B127" s="21">
        <v>14010</v>
      </c>
      <c r="C127" s="22" t="s">
        <v>171</v>
      </c>
      <c r="D127" s="23" t="s">
        <v>94</v>
      </c>
      <c r="E127" s="24" t="s">
        <v>9</v>
      </c>
      <c r="F127" s="25" t="s">
        <v>8</v>
      </c>
      <c r="G127" s="26">
        <v>1.204</v>
      </c>
      <c r="H127" s="26">
        <f>G127*22</f>
        <v>26.488</v>
      </c>
      <c r="I127" s="27" t="s">
        <v>50</v>
      </c>
    </row>
    <row r="128" spans="1:9" x14ac:dyDescent="0.25">
      <c r="A128" s="5">
        <v>127</v>
      </c>
      <c r="B128" s="21">
        <v>14011</v>
      </c>
      <c r="C128" s="22" t="s">
        <v>172</v>
      </c>
      <c r="D128" s="23" t="s">
        <v>94</v>
      </c>
      <c r="E128" s="24" t="s">
        <v>9</v>
      </c>
      <c r="F128" s="25" t="s">
        <v>8</v>
      </c>
      <c r="G128" s="26">
        <v>3.867</v>
      </c>
      <c r="H128" s="26">
        <f>G128*22</f>
        <v>85.073999999999998</v>
      </c>
      <c r="I128" s="27" t="s">
        <v>50</v>
      </c>
    </row>
    <row r="129" spans="1:9" x14ac:dyDescent="0.25">
      <c r="A129" s="5">
        <v>128</v>
      </c>
      <c r="B129" s="21">
        <v>14012</v>
      </c>
      <c r="C129" s="22" t="s">
        <v>173</v>
      </c>
      <c r="D129" s="23" t="s">
        <v>94</v>
      </c>
      <c r="E129" s="24" t="s">
        <v>9</v>
      </c>
      <c r="F129" s="25" t="s">
        <v>8</v>
      </c>
      <c r="G129" s="26">
        <v>1.4279999999999999</v>
      </c>
      <c r="H129" s="26">
        <f>G129*22</f>
        <v>31.415999999999997</v>
      </c>
      <c r="I129" s="27" t="s">
        <v>50</v>
      </c>
    </row>
    <row r="130" spans="1:9" x14ac:dyDescent="0.25">
      <c r="A130" s="5">
        <v>129</v>
      </c>
      <c r="B130" s="21">
        <v>15005</v>
      </c>
      <c r="C130" s="22" t="s">
        <v>174</v>
      </c>
      <c r="D130" s="23" t="s">
        <v>80</v>
      </c>
      <c r="E130" s="24" t="s">
        <v>9</v>
      </c>
      <c r="F130" s="25" t="s">
        <v>8</v>
      </c>
      <c r="G130" s="26">
        <v>0.86599999999999999</v>
      </c>
      <c r="H130" s="26">
        <f>G130*22</f>
        <v>19.052</v>
      </c>
      <c r="I130" s="27" t="s">
        <v>50</v>
      </c>
    </row>
    <row r="131" spans="1:9" x14ac:dyDescent="0.25">
      <c r="A131" s="5">
        <v>130</v>
      </c>
      <c r="B131" s="21">
        <v>15006</v>
      </c>
      <c r="C131" s="22" t="s">
        <v>175</v>
      </c>
      <c r="D131" s="23" t="s">
        <v>80</v>
      </c>
      <c r="E131" s="24" t="s">
        <v>9</v>
      </c>
      <c r="F131" s="25" t="s">
        <v>8</v>
      </c>
      <c r="G131" s="26">
        <v>0.54</v>
      </c>
      <c r="H131" s="26">
        <f>G131*22</f>
        <v>11.88</v>
      </c>
      <c r="I131" s="27" t="s">
        <v>50</v>
      </c>
    </row>
    <row r="132" spans="1:9" x14ac:dyDescent="0.25">
      <c r="A132" s="5">
        <v>131</v>
      </c>
      <c r="B132" s="21">
        <v>15009</v>
      </c>
      <c r="C132" s="22" t="s">
        <v>176</v>
      </c>
      <c r="D132" s="23" t="s">
        <v>80</v>
      </c>
      <c r="E132" s="24" t="s">
        <v>9</v>
      </c>
      <c r="F132" s="25" t="s">
        <v>8</v>
      </c>
      <c r="G132" s="26">
        <v>5.1289999999999996</v>
      </c>
      <c r="H132" s="26">
        <f>G132*22</f>
        <v>112.83799999999999</v>
      </c>
      <c r="I132" s="27" t="s">
        <v>50</v>
      </c>
    </row>
    <row r="133" spans="1:9" x14ac:dyDescent="0.25">
      <c r="A133" s="5">
        <v>132</v>
      </c>
      <c r="B133" s="21">
        <v>16001</v>
      </c>
      <c r="C133" s="22" t="s">
        <v>177</v>
      </c>
      <c r="D133" s="23" t="s">
        <v>82</v>
      </c>
      <c r="E133" s="24" t="s">
        <v>9</v>
      </c>
      <c r="F133" s="25" t="s">
        <v>8</v>
      </c>
      <c r="G133" s="26">
        <v>1.2370000000000001</v>
      </c>
      <c r="H133" s="26">
        <f>G133*22</f>
        <v>27.214000000000002</v>
      </c>
      <c r="I133" s="27" t="s">
        <v>50</v>
      </c>
    </row>
    <row r="134" spans="1:9" x14ac:dyDescent="0.25">
      <c r="A134" s="5">
        <v>133</v>
      </c>
      <c r="B134" s="21">
        <v>16002</v>
      </c>
      <c r="C134" s="22" t="s">
        <v>178</v>
      </c>
      <c r="D134" s="23" t="s">
        <v>82</v>
      </c>
      <c r="E134" s="24" t="s">
        <v>9</v>
      </c>
      <c r="F134" s="25" t="s">
        <v>8</v>
      </c>
      <c r="G134" s="26">
        <v>0.98899999999999999</v>
      </c>
      <c r="H134" s="26">
        <f>G134*22</f>
        <v>21.757999999999999</v>
      </c>
      <c r="I134" s="27" t="s">
        <v>50</v>
      </c>
    </row>
    <row r="135" spans="1:9" x14ac:dyDescent="0.25">
      <c r="A135" s="5">
        <v>134</v>
      </c>
      <c r="B135" s="21">
        <v>16003</v>
      </c>
      <c r="C135" s="22" t="s">
        <v>179</v>
      </c>
      <c r="D135" s="23" t="s">
        <v>82</v>
      </c>
      <c r="E135" s="24" t="s">
        <v>9</v>
      </c>
      <c r="F135" s="25" t="s">
        <v>8</v>
      </c>
      <c r="G135" s="26">
        <v>1.099</v>
      </c>
      <c r="H135" s="26">
        <f>G135*22</f>
        <v>24.178000000000001</v>
      </c>
      <c r="I135" s="27" t="s">
        <v>50</v>
      </c>
    </row>
    <row r="136" spans="1:9" x14ac:dyDescent="0.25">
      <c r="A136" s="5">
        <v>135</v>
      </c>
      <c r="B136" s="21">
        <v>16004</v>
      </c>
      <c r="C136" s="22" t="s">
        <v>180</v>
      </c>
      <c r="D136" s="23" t="s">
        <v>82</v>
      </c>
      <c r="E136" s="24" t="s">
        <v>9</v>
      </c>
      <c r="F136" s="25" t="s">
        <v>8</v>
      </c>
      <c r="G136" s="26">
        <v>2.827</v>
      </c>
      <c r="H136" s="26">
        <f>G136*22</f>
        <v>62.194000000000003</v>
      </c>
      <c r="I136" s="27" t="s">
        <v>50</v>
      </c>
    </row>
    <row r="137" spans="1:9" x14ac:dyDescent="0.25">
      <c r="A137" s="5">
        <v>136</v>
      </c>
      <c r="B137" s="21">
        <v>16006</v>
      </c>
      <c r="C137" s="22" t="s">
        <v>181</v>
      </c>
      <c r="D137" s="23" t="s">
        <v>82</v>
      </c>
      <c r="E137" s="24" t="s">
        <v>9</v>
      </c>
      <c r="F137" s="25" t="s">
        <v>8</v>
      </c>
      <c r="G137" s="26">
        <v>1.2669999999999999</v>
      </c>
      <c r="H137" s="26">
        <f>G137*22</f>
        <v>27.873999999999999</v>
      </c>
      <c r="I137" s="27" t="s">
        <v>50</v>
      </c>
    </row>
    <row r="138" spans="1:9" x14ac:dyDescent="0.25">
      <c r="A138" s="5">
        <v>137</v>
      </c>
      <c r="B138" s="21">
        <v>16007</v>
      </c>
      <c r="C138" s="22" t="s">
        <v>182</v>
      </c>
      <c r="D138" s="23" t="s">
        <v>82</v>
      </c>
      <c r="E138" s="24" t="s">
        <v>9</v>
      </c>
      <c r="F138" s="25" t="s">
        <v>8</v>
      </c>
      <c r="G138" s="26">
        <v>4.0819999999999999</v>
      </c>
      <c r="H138" s="26">
        <f>G138*22</f>
        <v>89.804000000000002</v>
      </c>
      <c r="I138" s="27" t="s">
        <v>50</v>
      </c>
    </row>
    <row r="139" spans="1:9" x14ac:dyDescent="0.25">
      <c r="A139" s="5">
        <v>138</v>
      </c>
      <c r="B139" s="21">
        <v>16008</v>
      </c>
      <c r="C139" s="22" t="s">
        <v>183</v>
      </c>
      <c r="D139" s="23" t="s">
        <v>82</v>
      </c>
      <c r="E139" s="24" t="s">
        <v>9</v>
      </c>
      <c r="F139" s="25" t="s">
        <v>8</v>
      </c>
      <c r="G139" s="26">
        <v>2.665</v>
      </c>
      <c r="H139" s="26">
        <f>G139*22</f>
        <v>58.63</v>
      </c>
      <c r="I139" s="27" t="s">
        <v>50</v>
      </c>
    </row>
    <row r="140" spans="1:9" x14ac:dyDescent="0.25">
      <c r="A140" s="5">
        <v>139</v>
      </c>
      <c r="B140" s="21">
        <v>16009</v>
      </c>
      <c r="C140" s="22" t="s">
        <v>184</v>
      </c>
      <c r="D140" s="23" t="s">
        <v>82</v>
      </c>
      <c r="E140" s="24" t="s">
        <v>9</v>
      </c>
      <c r="F140" s="25" t="s">
        <v>8</v>
      </c>
      <c r="G140" s="26">
        <v>0.59399999999999997</v>
      </c>
      <c r="H140" s="26">
        <f>G140*22</f>
        <v>13.068</v>
      </c>
      <c r="I140" s="27" t="s">
        <v>50</v>
      </c>
    </row>
    <row r="141" spans="1:9" x14ac:dyDescent="0.25">
      <c r="A141" s="5">
        <v>140</v>
      </c>
      <c r="B141" s="21">
        <v>16010</v>
      </c>
      <c r="C141" s="22" t="s">
        <v>185</v>
      </c>
      <c r="D141" s="23" t="s">
        <v>82</v>
      </c>
      <c r="E141" s="24" t="s">
        <v>9</v>
      </c>
      <c r="F141" s="25" t="s">
        <v>8</v>
      </c>
      <c r="G141" s="26">
        <v>0.90900000000000003</v>
      </c>
      <c r="H141" s="26">
        <f>G141*22</f>
        <v>19.998000000000001</v>
      </c>
      <c r="I141" s="27" t="s">
        <v>50</v>
      </c>
    </row>
    <row r="142" spans="1:9" x14ac:dyDescent="0.25">
      <c r="A142" s="5">
        <v>141</v>
      </c>
      <c r="B142" s="21">
        <v>16014</v>
      </c>
      <c r="C142" s="22" t="s">
        <v>186</v>
      </c>
      <c r="D142" s="23" t="s">
        <v>82</v>
      </c>
      <c r="E142" s="24" t="s">
        <v>9</v>
      </c>
      <c r="F142" s="25" t="s">
        <v>8</v>
      </c>
      <c r="G142" s="26">
        <v>1.2150000000000001</v>
      </c>
      <c r="H142" s="26">
        <f>G142*22</f>
        <v>26.73</v>
      </c>
      <c r="I142" s="27" t="s">
        <v>50</v>
      </c>
    </row>
    <row r="143" spans="1:9" x14ac:dyDescent="0.25">
      <c r="A143" s="5">
        <v>142</v>
      </c>
      <c r="B143" s="21">
        <v>16015</v>
      </c>
      <c r="C143" s="22" t="s">
        <v>187</v>
      </c>
      <c r="D143" s="23" t="s">
        <v>82</v>
      </c>
      <c r="E143" s="24" t="s">
        <v>9</v>
      </c>
      <c r="F143" s="25" t="s">
        <v>8</v>
      </c>
      <c r="G143" s="26">
        <v>1.2150000000000001</v>
      </c>
      <c r="H143" s="26">
        <f>G143*22</f>
        <v>26.73</v>
      </c>
      <c r="I143" s="27" t="s">
        <v>50</v>
      </c>
    </row>
    <row r="144" spans="1:9" x14ac:dyDescent="0.25">
      <c r="A144" s="5">
        <v>143</v>
      </c>
      <c r="B144" s="21">
        <v>16016</v>
      </c>
      <c r="C144" s="22" t="s">
        <v>188</v>
      </c>
      <c r="D144" s="23" t="s">
        <v>82</v>
      </c>
      <c r="E144" s="24" t="s">
        <v>9</v>
      </c>
      <c r="F144" s="25" t="s">
        <v>8</v>
      </c>
      <c r="G144" s="26">
        <v>1.68</v>
      </c>
      <c r="H144" s="26">
        <f>G144*22</f>
        <v>36.96</v>
      </c>
      <c r="I144" s="27" t="s">
        <v>50</v>
      </c>
    </row>
    <row r="145" spans="1:9" x14ac:dyDescent="0.25">
      <c r="A145" s="5">
        <v>144</v>
      </c>
      <c r="B145" s="21">
        <v>16017</v>
      </c>
      <c r="C145" s="22" t="s">
        <v>189</v>
      </c>
      <c r="D145" s="23" t="s">
        <v>82</v>
      </c>
      <c r="E145" s="24" t="s">
        <v>9</v>
      </c>
      <c r="F145" s="25" t="s">
        <v>8</v>
      </c>
      <c r="G145" s="26">
        <v>1.1200000000000001</v>
      </c>
      <c r="H145" s="26">
        <f>G145*22</f>
        <v>24.64</v>
      </c>
      <c r="I145" s="27" t="s">
        <v>50</v>
      </c>
    </row>
    <row r="146" spans="1:9" x14ac:dyDescent="0.25">
      <c r="A146" s="5">
        <v>145</v>
      </c>
      <c r="B146" s="21">
        <v>16019</v>
      </c>
      <c r="C146" s="22" t="s">
        <v>190</v>
      </c>
      <c r="D146" s="23" t="s">
        <v>82</v>
      </c>
      <c r="E146" s="24" t="s">
        <v>9</v>
      </c>
      <c r="F146" s="25" t="s">
        <v>8</v>
      </c>
      <c r="G146" s="26">
        <v>0.47099999999999997</v>
      </c>
      <c r="H146" s="26">
        <f>G146*22</f>
        <v>10.362</v>
      </c>
      <c r="I146" s="27" t="s">
        <v>50</v>
      </c>
    </row>
    <row r="147" spans="1:9" x14ac:dyDescent="0.25">
      <c r="A147" s="5">
        <v>146</v>
      </c>
      <c r="B147" s="21">
        <v>16020</v>
      </c>
      <c r="C147" s="22" t="s">
        <v>191</v>
      </c>
      <c r="D147" s="23" t="s">
        <v>82</v>
      </c>
      <c r="E147" s="24" t="s">
        <v>9</v>
      </c>
      <c r="F147" s="25" t="s">
        <v>8</v>
      </c>
      <c r="G147" s="26">
        <v>1.127</v>
      </c>
      <c r="H147" s="26">
        <f>G147*22</f>
        <v>24.794</v>
      </c>
      <c r="I147" s="27" t="s">
        <v>50</v>
      </c>
    </row>
    <row r="148" spans="1:9" x14ac:dyDescent="0.25">
      <c r="A148" s="5">
        <v>147</v>
      </c>
      <c r="B148" s="21">
        <v>16021</v>
      </c>
      <c r="C148" s="22" t="s">
        <v>192</v>
      </c>
      <c r="D148" s="23" t="s">
        <v>82</v>
      </c>
      <c r="E148" s="24" t="s">
        <v>9</v>
      </c>
      <c r="F148" s="25" t="s">
        <v>8</v>
      </c>
      <c r="G148" s="26">
        <v>0.82</v>
      </c>
      <c r="H148" s="26">
        <f>G148*22</f>
        <v>18.04</v>
      </c>
      <c r="I148" s="27" t="s">
        <v>50</v>
      </c>
    </row>
    <row r="149" spans="1:9" x14ac:dyDescent="0.25">
      <c r="A149" s="5">
        <v>148</v>
      </c>
      <c r="B149" s="21">
        <v>16023</v>
      </c>
      <c r="C149" s="22" t="s">
        <v>193</v>
      </c>
      <c r="D149" s="23" t="s">
        <v>82</v>
      </c>
      <c r="E149" s="24" t="s">
        <v>9</v>
      </c>
      <c r="F149" s="25" t="s">
        <v>8</v>
      </c>
      <c r="G149" s="26">
        <v>3.3919999999999999</v>
      </c>
      <c r="H149" s="26">
        <f>G149*22</f>
        <v>74.623999999999995</v>
      </c>
      <c r="I149" s="27" t="s">
        <v>50</v>
      </c>
    </row>
    <row r="150" spans="1:9" x14ac:dyDescent="0.25">
      <c r="A150" s="5">
        <v>149</v>
      </c>
      <c r="B150" s="21">
        <v>16024</v>
      </c>
      <c r="C150" s="22" t="s">
        <v>194</v>
      </c>
      <c r="D150" s="23" t="s">
        <v>82</v>
      </c>
      <c r="E150" s="24" t="s">
        <v>9</v>
      </c>
      <c r="F150" s="25" t="s">
        <v>8</v>
      </c>
      <c r="G150" s="26">
        <v>1.3340000000000001</v>
      </c>
      <c r="H150" s="26">
        <f>G150*22</f>
        <v>29.348000000000003</v>
      </c>
      <c r="I150" s="27" t="s">
        <v>50</v>
      </c>
    </row>
    <row r="151" spans="1:9" x14ac:dyDescent="0.25">
      <c r="A151" s="5">
        <v>150</v>
      </c>
      <c r="B151" s="21">
        <v>16025</v>
      </c>
      <c r="C151" s="22" t="s">
        <v>195</v>
      </c>
      <c r="D151" s="23" t="s">
        <v>82</v>
      </c>
      <c r="E151" s="24" t="s">
        <v>9</v>
      </c>
      <c r="F151" s="25" t="s">
        <v>8</v>
      </c>
      <c r="G151" s="26">
        <v>0.88400000000000001</v>
      </c>
      <c r="H151" s="26">
        <f>G151*22</f>
        <v>19.448</v>
      </c>
      <c r="I151" s="27" t="s">
        <v>50</v>
      </c>
    </row>
    <row r="152" spans="1:9" x14ac:dyDescent="0.25">
      <c r="A152" s="5">
        <v>151</v>
      </c>
      <c r="B152" s="21">
        <v>16026</v>
      </c>
      <c r="C152" s="22" t="s">
        <v>196</v>
      </c>
      <c r="D152" s="23" t="s">
        <v>82</v>
      </c>
      <c r="E152" s="24" t="s">
        <v>9</v>
      </c>
      <c r="F152" s="25" t="s">
        <v>8</v>
      </c>
      <c r="G152" s="26">
        <v>1.099</v>
      </c>
      <c r="H152" s="26">
        <f>G152*22</f>
        <v>24.178000000000001</v>
      </c>
      <c r="I152" s="27" t="s">
        <v>50</v>
      </c>
    </row>
    <row r="153" spans="1:9" x14ac:dyDescent="0.25">
      <c r="A153" s="5">
        <v>152</v>
      </c>
      <c r="B153" s="21">
        <v>16027</v>
      </c>
      <c r="C153" s="22" t="s">
        <v>197</v>
      </c>
      <c r="D153" s="23" t="s">
        <v>82</v>
      </c>
      <c r="E153" s="24" t="s">
        <v>9</v>
      </c>
      <c r="F153" s="25" t="s">
        <v>8</v>
      </c>
      <c r="G153" s="26">
        <v>0.84299999999999997</v>
      </c>
      <c r="H153" s="26">
        <f>G153*22</f>
        <v>18.545999999999999</v>
      </c>
      <c r="I153" s="27" t="s">
        <v>50</v>
      </c>
    </row>
    <row r="154" spans="1:9" x14ac:dyDescent="0.25">
      <c r="A154" s="5">
        <v>153</v>
      </c>
      <c r="B154" s="21">
        <v>16028</v>
      </c>
      <c r="C154" s="22" t="s">
        <v>198</v>
      </c>
      <c r="D154" s="23" t="s">
        <v>82</v>
      </c>
      <c r="E154" s="24" t="s">
        <v>9</v>
      </c>
      <c r="F154" s="25" t="s">
        <v>8</v>
      </c>
      <c r="G154" s="26">
        <v>1.0069999999999999</v>
      </c>
      <c r="H154" s="26">
        <f>G154*22</f>
        <v>22.153999999999996</v>
      </c>
      <c r="I154" s="27" t="s">
        <v>50</v>
      </c>
    </row>
    <row r="155" spans="1:9" x14ac:dyDescent="0.25">
      <c r="A155" s="5">
        <v>154</v>
      </c>
      <c r="B155" s="21">
        <v>16029</v>
      </c>
      <c r="C155" s="22" t="s">
        <v>199</v>
      </c>
      <c r="D155" s="23" t="s">
        <v>82</v>
      </c>
      <c r="E155" s="24" t="s">
        <v>9</v>
      </c>
      <c r="F155" s="25" t="s">
        <v>8</v>
      </c>
      <c r="G155" s="26">
        <v>1.2549999999999999</v>
      </c>
      <c r="H155" s="26">
        <f>G155*22</f>
        <v>27.61</v>
      </c>
      <c r="I155" s="27" t="s">
        <v>50</v>
      </c>
    </row>
    <row r="156" spans="1:9" x14ac:dyDescent="0.25">
      <c r="A156" s="5">
        <v>155</v>
      </c>
      <c r="B156" s="21">
        <v>17001</v>
      </c>
      <c r="C156" s="22" t="s">
        <v>200</v>
      </c>
      <c r="D156" s="23" t="s">
        <v>201</v>
      </c>
      <c r="E156" s="24" t="s">
        <v>9</v>
      </c>
      <c r="F156" s="25" t="s">
        <v>8</v>
      </c>
      <c r="G156" s="26">
        <v>0.63800000000000001</v>
      </c>
      <c r="H156" s="26">
        <f>G156*22</f>
        <v>14.036</v>
      </c>
      <c r="I156" s="27" t="s">
        <v>50</v>
      </c>
    </row>
    <row r="157" spans="1:9" x14ac:dyDescent="0.25">
      <c r="A157" s="5">
        <v>156</v>
      </c>
      <c r="B157" s="21">
        <v>17004</v>
      </c>
      <c r="C157" s="22" t="s">
        <v>202</v>
      </c>
      <c r="D157" s="23" t="s">
        <v>201</v>
      </c>
      <c r="E157" s="24" t="s">
        <v>9</v>
      </c>
      <c r="F157" s="25" t="s">
        <v>8</v>
      </c>
      <c r="G157" s="26">
        <v>1</v>
      </c>
      <c r="H157" s="26">
        <f>G157*22</f>
        <v>22</v>
      </c>
      <c r="I157" s="27" t="s">
        <v>50</v>
      </c>
    </row>
    <row r="158" spans="1:9" x14ac:dyDescent="0.25">
      <c r="A158" s="5">
        <v>157</v>
      </c>
      <c r="B158" s="21">
        <v>17011</v>
      </c>
      <c r="C158" s="22" t="s">
        <v>203</v>
      </c>
      <c r="D158" s="23" t="s">
        <v>201</v>
      </c>
      <c r="E158" s="24" t="s">
        <v>9</v>
      </c>
      <c r="F158" s="25" t="s">
        <v>8</v>
      </c>
      <c r="G158" s="26">
        <v>1.234</v>
      </c>
      <c r="H158" s="26">
        <f>G158*22</f>
        <v>27.148</v>
      </c>
      <c r="I158" s="27" t="s">
        <v>50</v>
      </c>
    </row>
    <row r="159" spans="1:9" x14ac:dyDescent="0.25">
      <c r="A159" s="5">
        <v>158</v>
      </c>
      <c r="B159" s="21">
        <v>17016</v>
      </c>
      <c r="C159" s="22" t="s">
        <v>204</v>
      </c>
      <c r="D159" s="23" t="s">
        <v>201</v>
      </c>
      <c r="E159" s="24" t="s">
        <v>9</v>
      </c>
      <c r="F159" s="25" t="s">
        <v>8</v>
      </c>
      <c r="G159" s="26">
        <v>1.1040000000000001</v>
      </c>
      <c r="H159" s="26">
        <f>G159*22</f>
        <v>24.288000000000004</v>
      </c>
      <c r="I159" s="27" t="s">
        <v>50</v>
      </c>
    </row>
    <row r="160" spans="1:9" x14ac:dyDescent="0.25">
      <c r="A160" s="5">
        <v>159</v>
      </c>
      <c r="B160" s="21">
        <v>17019</v>
      </c>
      <c r="C160" s="22" t="s">
        <v>205</v>
      </c>
      <c r="D160" s="23" t="s">
        <v>201</v>
      </c>
      <c r="E160" s="24" t="s">
        <v>9</v>
      </c>
      <c r="F160" s="25" t="s">
        <v>8</v>
      </c>
      <c r="G160" s="26">
        <v>3</v>
      </c>
      <c r="H160" s="26">
        <f>G160*22</f>
        <v>66</v>
      </c>
      <c r="I160" s="27" t="s">
        <v>50</v>
      </c>
    </row>
    <row r="161" spans="1:9" x14ac:dyDescent="0.25">
      <c r="A161" s="5">
        <v>160</v>
      </c>
      <c r="B161" s="21">
        <v>17026</v>
      </c>
      <c r="C161" s="22" t="s">
        <v>206</v>
      </c>
      <c r="D161" s="23" t="s">
        <v>201</v>
      </c>
      <c r="E161" s="24" t="s">
        <v>9</v>
      </c>
      <c r="F161" s="25" t="s">
        <v>8</v>
      </c>
      <c r="G161" s="26">
        <v>1.9770000000000001</v>
      </c>
      <c r="H161" s="26">
        <f>G161*22</f>
        <v>43.494</v>
      </c>
      <c r="I161" s="27" t="s">
        <v>50</v>
      </c>
    </row>
    <row r="162" spans="1:9" x14ac:dyDescent="0.25">
      <c r="A162" s="5">
        <v>161</v>
      </c>
      <c r="B162" s="21">
        <v>17028</v>
      </c>
      <c r="C162" s="22" t="s">
        <v>207</v>
      </c>
      <c r="D162" s="23" t="s">
        <v>201</v>
      </c>
      <c r="E162" s="24" t="s">
        <v>9</v>
      </c>
      <c r="F162" s="25" t="s">
        <v>8</v>
      </c>
      <c r="G162" s="26">
        <v>1.8819999999999999</v>
      </c>
      <c r="H162" s="26">
        <f>G162*22</f>
        <v>41.403999999999996</v>
      </c>
      <c r="I162" s="27" t="s">
        <v>50</v>
      </c>
    </row>
    <row r="163" spans="1:9" x14ac:dyDescent="0.25">
      <c r="A163" s="5">
        <v>162</v>
      </c>
      <c r="B163" s="21">
        <v>17036</v>
      </c>
      <c r="C163" s="22" t="s">
        <v>208</v>
      </c>
      <c r="D163" s="23" t="s">
        <v>201</v>
      </c>
      <c r="E163" s="24" t="s">
        <v>9</v>
      </c>
      <c r="F163" s="25" t="s">
        <v>8</v>
      </c>
      <c r="G163" s="26">
        <v>1.9330000000000001</v>
      </c>
      <c r="H163" s="26">
        <f>G163*22</f>
        <v>42.526000000000003</v>
      </c>
      <c r="I163" s="27" t="s">
        <v>50</v>
      </c>
    </row>
    <row r="164" spans="1:9" x14ac:dyDescent="0.25">
      <c r="A164" s="5">
        <v>163</v>
      </c>
      <c r="B164" s="21">
        <v>17037</v>
      </c>
      <c r="C164" s="22" t="s">
        <v>209</v>
      </c>
      <c r="D164" s="23" t="s">
        <v>201</v>
      </c>
      <c r="E164" s="24" t="s">
        <v>9</v>
      </c>
      <c r="F164" s="25" t="s">
        <v>8</v>
      </c>
      <c r="G164" s="26">
        <v>5.1639999999999997</v>
      </c>
      <c r="H164" s="26">
        <f>G164*22</f>
        <v>113.60799999999999</v>
      </c>
      <c r="I164" s="27" t="s">
        <v>50</v>
      </c>
    </row>
    <row r="165" spans="1:9" x14ac:dyDescent="0.25">
      <c r="A165" s="5">
        <v>164</v>
      </c>
      <c r="B165" s="21">
        <v>17038</v>
      </c>
      <c r="C165" s="22" t="s">
        <v>210</v>
      </c>
      <c r="D165" s="23" t="s">
        <v>201</v>
      </c>
      <c r="E165" s="24" t="s">
        <v>9</v>
      </c>
      <c r="F165" s="25" t="s">
        <v>8</v>
      </c>
      <c r="G165" s="26">
        <v>0.57699999999999996</v>
      </c>
      <c r="H165" s="26">
        <f>G165*22</f>
        <v>12.693999999999999</v>
      </c>
      <c r="I165" s="27" t="s">
        <v>50</v>
      </c>
    </row>
    <row r="166" spans="1:9" x14ac:dyDescent="0.25">
      <c r="A166" s="5">
        <v>165</v>
      </c>
      <c r="B166" s="21">
        <v>17039</v>
      </c>
      <c r="C166" s="22" t="s">
        <v>211</v>
      </c>
      <c r="D166" s="23" t="s">
        <v>201</v>
      </c>
      <c r="E166" s="24" t="s">
        <v>9</v>
      </c>
      <c r="F166" s="25" t="s">
        <v>8</v>
      </c>
      <c r="G166" s="26">
        <v>0.67200000000000004</v>
      </c>
      <c r="H166" s="26">
        <f>G166*22</f>
        <v>14.784000000000001</v>
      </c>
      <c r="I166" s="27" t="s">
        <v>50</v>
      </c>
    </row>
    <row r="167" spans="1:9" x14ac:dyDescent="0.25">
      <c r="A167" s="5">
        <v>166</v>
      </c>
      <c r="B167" s="21">
        <v>18007</v>
      </c>
      <c r="C167" s="22" t="s">
        <v>212</v>
      </c>
      <c r="D167" s="23" t="s">
        <v>213</v>
      </c>
      <c r="E167" s="24" t="s">
        <v>9</v>
      </c>
      <c r="F167" s="25" t="s">
        <v>8</v>
      </c>
      <c r="G167" s="26">
        <v>2.3580000000000001</v>
      </c>
      <c r="H167" s="26">
        <f>G167*22</f>
        <v>51.876000000000005</v>
      </c>
      <c r="I167" s="27" t="s">
        <v>50</v>
      </c>
    </row>
    <row r="168" spans="1:9" x14ac:dyDescent="0.25">
      <c r="A168" s="5">
        <v>167</v>
      </c>
      <c r="B168" s="21">
        <v>18011</v>
      </c>
      <c r="C168" s="22" t="s">
        <v>214</v>
      </c>
      <c r="D168" s="23" t="s">
        <v>213</v>
      </c>
      <c r="E168" s="24" t="s">
        <v>9</v>
      </c>
      <c r="F168" s="25" t="s">
        <v>8</v>
      </c>
      <c r="G168" s="26">
        <v>2.9820000000000002</v>
      </c>
      <c r="H168" s="26">
        <f>G168*22</f>
        <v>65.603999999999999</v>
      </c>
      <c r="I168" s="27" t="s">
        <v>50</v>
      </c>
    </row>
    <row r="169" spans="1:9" x14ac:dyDescent="0.25">
      <c r="A169" s="5">
        <v>168</v>
      </c>
      <c r="B169" s="21">
        <v>18012</v>
      </c>
      <c r="C169" s="22" t="s">
        <v>215</v>
      </c>
      <c r="D169" s="23" t="s">
        <v>213</v>
      </c>
      <c r="E169" s="24" t="s">
        <v>9</v>
      </c>
      <c r="F169" s="25" t="s">
        <v>8</v>
      </c>
      <c r="G169" s="26">
        <v>3.331</v>
      </c>
      <c r="H169" s="26">
        <f>G169*22</f>
        <v>73.281999999999996</v>
      </c>
      <c r="I169" s="27" t="s">
        <v>50</v>
      </c>
    </row>
    <row r="170" spans="1:9" x14ac:dyDescent="0.25">
      <c r="A170" s="5">
        <v>169</v>
      </c>
      <c r="B170" s="21">
        <v>18015</v>
      </c>
      <c r="C170" s="22" t="s">
        <v>216</v>
      </c>
      <c r="D170" s="23" t="s">
        <v>213</v>
      </c>
      <c r="E170" s="24" t="s">
        <v>9</v>
      </c>
      <c r="F170" s="25" t="s">
        <v>8</v>
      </c>
      <c r="G170" s="26">
        <v>2.2549999999999999</v>
      </c>
      <c r="H170" s="26">
        <f>G170*22</f>
        <v>49.61</v>
      </c>
      <c r="I170" s="27" t="s">
        <v>50</v>
      </c>
    </row>
    <row r="171" spans="1:9" x14ac:dyDescent="0.25">
      <c r="A171" s="5">
        <v>170</v>
      </c>
      <c r="B171" s="21">
        <v>18017</v>
      </c>
      <c r="C171" s="22" t="s">
        <v>217</v>
      </c>
      <c r="D171" s="23" t="s">
        <v>213</v>
      </c>
      <c r="E171" s="24" t="s">
        <v>9</v>
      </c>
      <c r="F171" s="25" t="s">
        <v>8</v>
      </c>
      <c r="G171" s="26">
        <v>1.2649999999999999</v>
      </c>
      <c r="H171" s="26">
        <f>G171*22</f>
        <v>27.83</v>
      </c>
      <c r="I171" s="27" t="s">
        <v>50</v>
      </c>
    </row>
    <row r="172" spans="1:9" x14ac:dyDescent="0.25">
      <c r="A172" s="5">
        <v>171</v>
      </c>
      <c r="B172" s="21">
        <v>19007</v>
      </c>
      <c r="C172" s="22" t="s">
        <v>218</v>
      </c>
      <c r="D172" s="23" t="s">
        <v>219</v>
      </c>
      <c r="E172" s="24" t="s">
        <v>9</v>
      </c>
      <c r="F172" s="25" t="s">
        <v>220</v>
      </c>
      <c r="G172" s="26">
        <v>3.6110000000000002</v>
      </c>
      <c r="H172" s="26">
        <f>G172*16</f>
        <v>57.776000000000003</v>
      </c>
      <c r="I172" s="27" t="s">
        <v>50</v>
      </c>
    </row>
    <row r="173" spans="1:9" x14ac:dyDescent="0.25">
      <c r="A173" s="5">
        <v>172</v>
      </c>
      <c r="B173" s="21">
        <v>20001</v>
      </c>
      <c r="C173" s="22" t="s">
        <v>221</v>
      </c>
      <c r="D173" s="23" t="s">
        <v>222</v>
      </c>
      <c r="E173" s="24" t="s">
        <v>9</v>
      </c>
      <c r="F173" s="25" t="s">
        <v>8</v>
      </c>
      <c r="G173" s="26">
        <v>1.026</v>
      </c>
      <c r="H173" s="26">
        <f>G173*22</f>
        <v>22.571999999999999</v>
      </c>
      <c r="I173" s="27" t="s">
        <v>50</v>
      </c>
    </row>
    <row r="174" spans="1:9" x14ac:dyDescent="0.25">
      <c r="A174" s="5">
        <v>173</v>
      </c>
      <c r="B174" s="21">
        <v>20002</v>
      </c>
      <c r="C174" s="22" t="s">
        <v>223</v>
      </c>
      <c r="D174" s="23" t="s">
        <v>222</v>
      </c>
      <c r="E174" s="24" t="s">
        <v>9</v>
      </c>
      <c r="F174" s="25" t="s">
        <v>8</v>
      </c>
      <c r="G174" s="26">
        <v>1.355</v>
      </c>
      <c r="H174" s="26">
        <f>G174*22</f>
        <v>29.81</v>
      </c>
      <c r="I174" s="27" t="s">
        <v>50</v>
      </c>
    </row>
    <row r="175" spans="1:9" x14ac:dyDescent="0.25">
      <c r="A175" s="5">
        <v>174</v>
      </c>
      <c r="B175" s="21">
        <v>20012</v>
      </c>
      <c r="C175" s="22" t="s">
        <v>224</v>
      </c>
      <c r="D175" s="23" t="s">
        <v>222</v>
      </c>
      <c r="E175" s="24" t="s">
        <v>9</v>
      </c>
      <c r="F175" s="25" t="s">
        <v>8</v>
      </c>
      <c r="G175" s="26">
        <v>0.79600000000000004</v>
      </c>
      <c r="H175" s="26">
        <f>G175*22</f>
        <v>17.512</v>
      </c>
      <c r="I175" s="27" t="s">
        <v>50</v>
      </c>
    </row>
    <row r="176" spans="1:9" x14ac:dyDescent="0.25">
      <c r="A176" s="5">
        <v>175</v>
      </c>
      <c r="B176" s="21">
        <v>20013</v>
      </c>
      <c r="C176" s="22" t="s">
        <v>225</v>
      </c>
      <c r="D176" s="23" t="s">
        <v>222</v>
      </c>
      <c r="E176" s="24" t="s">
        <v>9</v>
      </c>
      <c r="F176" s="25" t="s">
        <v>8</v>
      </c>
      <c r="G176" s="26">
        <v>1.4</v>
      </c>
      <c r="H176" s="26">
        <f>G176*22</f>
        <v>30.799999999999997</v>
      </c>
      <c r="I176" s="24" t="s">
        <v>50</v>
      </c>
    </row>
    <row r="177" spans="1:9" x14ac:dyDescent="0.25">
      <c r="A177" s="5">
        <v>176</v>
      </c>
      <c r="B177" s="21">
        <v>20015</v>
      </c>
      <c r="C177" s="22" t="s">
        <v>226</v>
      </c>
      <c r="D177" s="23" t="s">
        <v>222</v>
      </c>
      <c r="E177" s="24" t="s">
        <v>9</v>
      </c>
      <c r="F177" s="25" t="s">
        <v>8</v>
      </c>
      <c r="G177" s="26">
        <v>1.3560000000000001</v>
      </c>
      <c r="H177" s="26">
        <f>G177*22</f>
        <v>29.832000000000001</v>
      </c>
      <c r="I177" s="24" t="s">
        <v>50</v>
      </c>
    </row>
    <row r="178" spans="1:9" x14ac:dyDescent="0.25">
      <c r="A178" s="5">
        <v>177</v>
      </c>
      <c r="B178" s="21">
        <v>20017</v>
      </c>
      <c r="C178" s="22" t="s">
        <v>227</v>
      </c>
      <c r="D178" s="23" t="s">
        <v>222</v>
      </c>
      <c r="E178" s="24" t="s">
        <v>9</v>
      </c>
      <c r="F178" s="25" t="s">
        <v>8</v>
      </c>
      <c r="G178" s="26">
        <v>2.2389999999999999</v>
      </c>
      <c r="H178" s="26">
        <f>G178*22</f>
        <v>49.257999999999996</v>
      </c>
      <c r="I178" s="24" t="s">
        <v>50</v>
      </c>
    </row>
    <row r="179" spans="1:9" x14ac:dyDescent="0.25">
      <c r="A179" s="5">
        <v>178</v>
      </c>
      <c r="B179" s="21">
        <v>20024</v>
      </c>
      <c r="C179" s="22" t="s">
        <v>228</v>
      </c>
      <c r="D179" s="23" t="s">
        <v>222</v>
      </c>
      <c r="E179" s="24" t="s">
        <v>9</v>
      </c>
      <c r="F179" s="25" t="s">
        <v>8</v>
      </c>
      <c r="G179" s="26">
        <v>0.9</v>
      </c>
      <c r="H179" s="26">
        <f>G179*22</f>
        <v>19.8</v>
      </c>
      <c r="I179" s="27" t="s">
        <v>50</v>
      </c>
    </row>
    <row r="180" spans="1:9" x14ac:dyDescent="0.25">
      <c r="A180" s="5">
        <v>179</v>
      </c>
      <c r="B180" s="21">
        <v>21001</v>
      </c>
      <c r="C180" s="22" t="s">
        <v>229</v>
      </c>
      <c r="D180" s="23" t="s">
        <v>17</v>
      </c>
      <c r="E180" s="24" t="s">
        <v>9</v>
      </c>
      <c r="F180" s="25" t="s">
        <v>11</v>
      </c>
      <c r="G180" s="26">
        <v>1.1479999999999999</v>
      </c>
      <c r="H180" s="26">
        <f>G180*18</f>
        <v>20.663999999999998</v>
      </c>
      <c r="I180" s="24" t="s">
        <v>50</v>
      </c>
    </row>
    <row r="181" spans="1:9" x14ac:dyDescent="0.25">
      <c r="A181" s="5">
        <v>180</v>
      </c>
      <c r="B181" s="21">
        <v>21003</v>
      </c>
      <c r="C181" s="22" t="s">
        <v>230</v>
      </c>
      <c r="D181" s="23" t="s">
        <v>17</v>
      </c>
      <c r="E181" s="24" t="s">
        <v>9</v>
      </c>
      <c r="F181" s="25" t="s">
        <v>11</v>
      </c>
      <c r="G181" s="26">
        <v>1.1819999999999999</v>
      </c>
      <c r="H181" s="26">
        <f>G181*18</f>
        <v>21.276</v>
      </c>
      <c r="I181" s="24" t="s">
        <v>50</v>
      </c>
    </row>
    <row r="182" spans="1:9" x14ac:dyDescent="0.25">
      <c r="A182" s="5">
        <v>181</v>
      </c>
      <c r="B182" s="21">
        <v>21005</v>
      </c>
      <c r="C182" s="22" t="s">
        <v>231</v>
      </c>
      <c r="D182" s="23" t="s">
        <v>17</v>
      </c>
      <c r="E182" s="24" t="s">
        <v>9</v>
      </c>
      <c r="F182" s="25" t="s">
        <v>11</v>
      </c>
      <c r="G182" s="26">
        <v>2.7770000000000001</v>
      </c>
      <c r="H182" s="26">
        <f>G182*18</f>
        <v>49.986000000000004</v>
      </c>
      <c r="I182" s="24" t="s">
        <v>50</v>
      </c>
    </row>
    <row r="183" spans="1:9" x14ac:dyDescent="0.25">
      <c r="A183" s="5">
        <v>182</v>
      </c>
      <c r="B183" s="21">
        <v>21006</v>
      </c>
      <c r="C183" s="22" t="s">
        <v>232</v>
      </c>
      <c r="D183" s="23" t="s">
        <v>17</v>
      </c>
      <c r="E183" s="24" t="s">
        <v>9</v>
      </c>
      <c r="F183" s="25" t="s">
        <v>11</v>
      </c>
      <c r="G183" s="26">
        <v>1.712</v>
      </c>
      <c r="H183" s="26">
        <f>G183*18</f>
        <v>30.815999999999999</v>
      </c>
      <c r="I183" s="24" t="s">
        <v>50</v>
      </c>
    </row>
    <row r="184" spans="1:9" x14ac:dyDescent="0.25">
      <c r="A184" s="5">
        <v>183</v>
      </c>
      <c r="B184" s="21">
        <v>21007</v>
      </c>
      <c r="C184" s="22" t="s">
        <v>233</v>
      </c>
      <c r="D184" s="23" t="s">
        <v>17</v>
      </c>
      <c r="E184" s="24" t="s">
        <v>9</v>
      </c>
      <c r="F184" s="25" t="s">
        <v>11</v>
      </c>
      <c r="G184" s="26">
        <v>1.22</v>
      </c>
      <c r="H184" s="26">
        <f>G184*18</f>
        <v>21.96</v>
      </c>
      <c r="I184" s="24" t="s">
        <v>50</v>
      </c>
    </row>
    <row r="185" spans="1:9" x14ac:dyDescent="0.25">
      <c r="A185" s="5">
        <v>184</v>
      </c>
      <c r="B185" s="21">
        <v>21008</v>
      </c>
      <c r="C185" s="22" t="s">
        <v>234</v>
      </c>
      <c r="D185" s="23" t="s">
        <v>17</v>
      </c>
      <c r="E185" s="24" t="s">
        <v>9</v>
      </c>
      <c r="F185" s="25" t="s">
        <v>8</v>
      </c>
      <c r="G185" s="26">
        <v>1.1819999999999999</v>
      </c>
      <c r="H185" s="26">
        <f>G185*22</f>
        <v>26.003999999999998</v>
      </c>
      <c r="I185" s="24" t="s">
        <v>50</v>
      </c>
    </row>
    <row r="186" spans="1:9" x14ac:dyDescent="0.25">
      <c r="A186" s="5">
        <v>185</v>
      </c>
      <c r="B186" s="21">
        <v>21009</v>
      </c>
      <c r="C186" s="22" t="s">
        <v>235</v>
      </c>
      <c r="D186" s="23" t="s">
        <v>17</v>
      </c>
      <c r="E186" s="24" t="s">
        <v>9</v>
      </c>
      <c r="F186" s="25" t="s">
        <v>11</v>
      </c>
      <c r="G186" s="26">
        <v>1.1319999999999999</v>
      </c>
      <c r="H186" s="26">
        <f>G186*18</f>
        <v>20.375999999999998</v>
      </c>
      <c r="I186" s="24" t="s">
        <v>50</v>
      </c>
    </row>
    <row r="187" spans="1:9" x14ac:dyDescent="0.25">
      <c r="A187" s="5">
        <v>186</v>
      </c>
      <c r="B187" s="21">
        <v>21010</v>
      </c>
      <c r="C187" s="22" t="s">
        <v>236</v>
      </c>
      <c r="D187" s="23" t="s">
        <v>17</v>
      </c>
      <c r="E187" s="24" t="s">
        <v>9</v>
      </c>
      <c r="F187" s="25" t="s">
        <v>8</v>
      </c>
      <c r="G187" s="26">
        <v>1.1830000000000001</v>
      </c>
      <c r="H187" s="26">
        <f>G187*22</f>
        <v>26.026</v>
      </c>
      <c r="I187" s="24" t="s">
        <v>50</v>
      </c>
    </row>
    <row r="188" spans="1:9" x14ac:dyDescent="0.25">
      <c r="A188" s="5">
        <v>187</v>
      </c>
      <c r="B188" s="21">
        <v>21011</v>
      </c>
      <c r="C188" s="22" t="s">
        <v>237</v>
      </c>
      <c r="D188" s="23" t="s">
        <v>17</v>
      </c>
      <c r="E188" s="24" t="s">
        <v>9</v>
      </c>
      <c r="F188" s="25" t="s">
        <v>11</v>
      </c>
      <c r="G188" s="26">
        <v>1.319</v>
      </c>
      <c r="H188" s="26">
        <f>G188*18</f>
        <v>23.741999999999997</v>
      </c>
      <c r="I188" s="24" t="s">
        <v>50</v>
      </c>
    </row>
    <row r="189" spans="1:9" x14ac:dyDescent="0.25">
      <c r="A189" s="5">
        <v>188</v>
      </c>
      <c r="B189" s="21">
        <v>21012</v>
      </c>
      <c r="C189" s="22" t="s">
        <v>238</v>
      </c>
      <c r="D189" s="23" t="s">
        <v>17</v>
      </c>
      <c r="E189" s="24" t="s">
        <v>9</v>
      </c>
      <c r="F189" s="25" t="s">
        <v>11</v>
      </c>
      <c r="G189" s="26">
        <v>1.343</v>
      </c>
      <c r="H189" s="26">
        <f>G189*18</f>
        <v>24.173999999999999</v>
      </c>
      <c r="I189" s="24" t="s">
        <v>50</v>
      </c>
    </row>
    <row r="190" spans="1:9" x14ac:dyDescent="0.25">
      <c r="A190" s="5">
        <v>189</v>
      </c>
      <c r="B190" s="21">
        <v>21013</v>
      </c>
      <c r="C190" s="22" t="s">
        <v>239</v>
      </c>
      <c r="D190" s="23" t="s">
        <v>17</v>
      </c>
      <c r="E190" s="24" t="s">
        <v>9</v>
      </c>
      <c r="F190" s="25" t="s">
        <v>11</v>
      </c>
      <c r="G190" s="26">
        <v>1.2490000000000001</v>
      </c>
      <c r="H190" s="26">
        <f>G190*18</f>
        <v>22.482000000000003</v>
      </c>
      <c r="I190" s="24" t="s">
        <v>50</v>
      </c>
    </row>
    <row r="191" spans="1:9" x14ac:dyDescent="0.25">
      <c r="A191" s="5">
        <v>190</v>
      </c>
      <c r="B191" s="21">
        <v>21015</v>
      </c>
      <c r="C191" s="22" t="s">
        <v>240</v>
      </c>
      <c r="D191" s="23" t="s">
        <v>17</v>
      </c>
      <c r="E191" s="24" t="s">
        <v>9</v>
      </c>
      <c r="F191" s="25" t="s">
        <v>11</v>
      </c>
      <c r="G191" s="26">
        <v>1.2230000000000001</v>
      </c>
      <c r="H191" s="26">
        <f>G191*18</f>
        <v>22.014000000000003</v>
      </c>
      <c r="I191" s="24" t="s">
        <v>50</v>
      </c>
    </row>
    <row r="192" spans="1:9" x14ac:dyDescent="0.25">
      <c r="A192" s="5">
        <v>191</v>
      </c>
      <c r="B192" s="21">
        <v>21016</v>
      </c>
      <c r="C192" s="22" t="s">
        <v>241</v>
      </c>
      <c r="D192" s="23" t="s">
        <v>17</v>
      </c>
      <c r="E192" s="24" t="s">
        <v>9</v>
      </c>
      <c r="F192" s="25" t="s">
        <v>11</v>
      </c>
      <c r="G192" s="26">
        <v>1.3480000000000001</v>
      </c>
      <c r="H192" s="26">
        <f>G192*18</f>
        <v>24.264000000000003</v>
      </c>
      <c r="I192" s="24" t="s">
        <v>50</v>
      </c>
    </row>
    <row r="193" spans="1:9" x14ac:dyDescent="0.25">
      <c r="A193" s="5">
        <v>192</v>
      </c>
      <c r="B193" s="21">
        <v>21017</v>
      </c>
      <c r="C193" s="22" t="s">
        <v>242</v>
      </c>
      <c r="D193" s="23" t="s">
        <v>17</v>
      </c>
      <c r="E193" s="24" t="s">
        <v>9</v>
      </c>
      <c r="F193" s="25" t="s">
        <v>11</v>
      </c>
      <c r="G193" s="26">
        <v>1.4870000000000001</v>
      </c>
      <c r="H193" s="26">
        <f>G193*18</f>
        <v>26.766000000000002</v>
      </c>
      <c r="I193" s="24" t="s">
        <v>50</v>
      </c>
    </row>
    <row r="194" spans="1:9" x14ac:dyDescent="0.25">
      <c r="A194" s="5">
        <v>193</v>
      </c>
      <c r="B194" s="21">
        <v>21018</v>
      </c>
      <c r="C194" s="22" t="s">
        <v>243</v>
      </c>
      <c r="D194" s="23" t="s">
        <v>17</v>
      </c>
      <c r="E194" s="24" t="s">
        <v>9</v>
      </c>
      <c r="F194" s="25" t="s">
        <v>11</v>
      </c>
      <c r="G194" s="26">
        <v>1.28</v>
      </c>
      <c r="H194" s="26">
        <f>G194*18</f>
        <v>23.04</v>
      </c>
      <c r="I194" s="24" t="s">
        <v>50</v>
      </c>
    </row>
    <row r="195" spans="1:9" x14ac:dyDescent="0.25">
      <c r="A195" s="5">
        <v>194</v>
      </c>
      <c r="B195" s="21">
        <v>21019</v>
      </c>
      <c r="C195" s="22" t="s">
        <v>244</v>
      </c>
      <c r="D195" s="23" t="s">
        <v>17</v>
      </c>
      <c r="E195" s="24" t="s">
        <v>9</v>
      </c>
      <c r="F195" s="25" t="s">
        <v>11</v>
      </c>
      <c r="G195" s="26">
        <v>1.2330000000000001</v>
      </c>
      <c r="H195" s="26">
        <f>G195*18</f>
        <v>22.194000000000003</v>
      </c>
      <c r="I195" s="24" t="s">
        <v>50</v>
      </c>
    </row>
    <row r="196" spans="1:9" x14ac:dyDescent="0.25">
      <c r="A196" s="5">
        <v>195</v>
      </c>
      <c r="B196" s="21">
        <v>21020</v>
      </c>
      <c r="C196" s="22" t="s">
        <v>245</v>
      </c>
      <c r="D196" s="23" t="s">
        <v>17</v>
      </c>
      <c r="E196" s="24" t="s">
        <v>9</v>
      </c>
      <c r="F196" s="25" t="s">
        <v>11</v>
      </c>
      <c r="G196" s="26">
        <v>2.4649999999999999</v>
      </c>
      <c r="H196" s="26">
        <f>G196*18</f>
        <v>44.37</v>
      </c>
      <c r="I196" s="24" t="s">
        <v>50</v>
      </c>
    </row>
    <row r="197" spans="1:9" x14ac:dyDescent="0.25">
      <c r="A197" s="5">
        <v>196</v>
      </c>
      <c r="B197" s="21">
        <v>21021</v>
      </c>
      <c r="C197" s="22" t="s">
        <v>246</v>
      </c>
      <c r="D197" s="23" t="s">
        <v>17</v>
      </c>
      <c r="E197" s="24" t="s">
        <v>9</v>
      </c>
      <c r="F197" s="25" t="s">
        <v>11</v>
      </c>
      <c r="G197" s="26">
        <v>1.1619999999999999</v>
      </c>
      <c r="H197" s="26">
        <f>G197*18</f>
        <v>20.915999999999997</v>
      </c>
      <c r="I197" s="24" t="s">
        <v>50</v>
      </c>
    </row>
    <row r="198" spans="1:9" x14ac:dyDescent="0.25">
      <c r="A198" s="5">
        <v>197</v>
      </c>
      <c r="B198" s="21">
        <v>21022</v>
      </c>
      <c r="C198" s="22" t="s">
        <v>247</v>
      </c>
      <c r="D198" s="23" t="s">
        <v>17</v>
      </c>
      <c r="E198" s="24" t="s">
        <v>9</v>
      </c>
      <c r="F198" s="25" t="s">
        <v>11</v>
      </c>
      <c r="G198" s="26">
        <v>1.3009999999999999</v>
      </c>
      <c r="H198" s="26">
        <f>G198*18</f>
        <v>23.417999999999999</v>
      </c>
      <c r="I198" s="24" t="s">
        <v>50</v>
      </c>
    </row>
    <row r="199" spans="1:9" x14ac:dyDescent="0.25">
      <c r="A199" s="5">
        <v>198</v>
      </c>
      <c r="B199" s="21">
        <v>21023</v>
      </c>
      <c r="C199" s="22" t="s">
        <v>248</v>
      </c>
      <c r="D199" s="23" t="s">
        <v>17</v>
      </c>
      <c r="E199" s="24" t="s">
        <v>9</v>
      </c>
      <c r="F199" s="25" t="s">
        <v>11</v>
      </c>
      <c r="G199" s="26">
        <v>0.76</v>
      </c>
      <c r="H199" s="26">
        <f>G199*18</f>
        <v>13.68</v>
      </c>
      <c r="I199" s="24" t="s">
        <v>50</v>
      </c>
    </row>
    <row r="200" spans="1:9" x14ac:dyDescent="0.25">
      <c r="A200" s="5">
        <v>199</v>
      </c>
      <c r="B200" s="21">
        <v>21024</v>
      </c>
      <c r="C200" s="22" t="s">
        <v>249</v>
      </c>
      <c r="D200" s="23" t="s">
        <v>17</v>
      </c>
      <c r="E200" s="24" t="s">
        <v>9</v>
      </c>
      <c r="F200" s="25" t="s">
        <v>11</v>
      </c>
      <c r="G200" s="26">
        <v>0.71899999999999997</v>
      </c>
      <c r="H200" s="26">
        <f>G200*18</f>
        <v>12.942</v>
      </c>
      <c r="I200" s="24" t="s">
        <v>50</v>
      </c>
    </row>
    <row r="201" spans="1:9" x14ac:dyDescent="0.25">
      <c r="A201" s="5">
        <v>200</v>
      </c>
      <c r="B201" s="21">
        <v>21025</v>
      </c>
      <c r="C201" s="22" t="s">
        <v>250</v>
      </c>
      <c r="D201" s="23" t="s">
        <v>17</v>
      </c>
      <c r="E201" s="24" t="s">
        <v>9</v>
      </c>
      <c r="F201" s="25" t="s">
        <v>11</v>
      </c>
      <c r="G201" s="26">
        <v>1.665</v>
      </c>
      <c r="H201" s="26">
        <f>G201*18</f>
        <v>29.97</v>
      </c>
      <c r="I201" s="24" t="s">
        <v>50</v>
      </c>
    </row>
    <row r="202" spans="1:9" x14ac:dyDescent="0.25">
      <c r="A202" s="5">
        <v>201</v>
      </c>
      <c r="B202" s="21">
        <v>21026</v>
      </c>
      <c r="C202" s="22" t="s">
        <v>251</v>
      </c>
      <c r="D202" s="23" t="s">
        <v>17</v>
      </c>
      <c r="E202" s="24" t="s">
        <v>9</v>
      </c>
      <c r="F202" s="25" t="s">
        <v>11</v>
      </c>
      <c r="G202" s="26">
        <v>0.71399999999999997</v>
      </c>
      <c r="H202" s="26">
        <f>G202*18</f>
        <v>12.852</v>
      </c>
      <c r="I202" s="24" t="s">
        <v>50</v>
      </c>
    </row>
    <row r="203" spans="1:9" x14ac:dyDescent="0.25">
      <c r="A203" s="5">
        <v>202</v>
      </c>
      <c r="B203" s="21">
        <v>21027</v>
      </c>
      <c r="C203" s="22" t="s">
        <v>252</v>
      </c>
      <c r="D203" s="23" t="s">
        <v>17</v>
      </c>
      <c r="E203" s="24" t="s">
        <v>9</v>
      </c>
      <c r="F203" s="25" t="s">
        <v>11</v>
      </c>
      <c r="G203" s="26">
        <v>1.278</v>
      </c>
      <c r="H203" s="26">
        <f>G203*18</f>
        <v>23.004000000000001</v>
      </c>
      <c r="I203" s="24" t="s">
        <v>50</v>
      </c>
    </row>
    <row r="204" spans="1:9" x14ac:dyDescent="0.25">
      <c r="A204" s="5">
        <v>203</v>
      </c>
      <c r="B204" s="21">
        <v>21028</v>
      </c>
      <c r="C204" s="22" t="s">
        <v>253</v>
      </c>
      <c r="D204" s="23" t="s">
        <v>17</v>
      </c>
      <c r="E204" s="24" t="s">
        <v>9</v>
      </c>
      <c r="F204" s="25" t="s">
        <v>11</v>
      </c>
      <c r="G204" s="26">
        <v>1.4159999999999999</v>
      </c>
      <c r="H204" s="26">
        <f>G204*18</f>
        <v>25.488</v>
      </c>
      <c r="I204" s="24" t="s">
        <v>50</v>
      </c>
    </row>
    <row r="205" spans="1:9" x14ac:dyDescent="0.25">
      <c r="A205" s="5">
        <v>204</v>
      </c>
      <c r="B205" s="21">
        <v>21029</v>
      </c>
      <c r="C205" s="22" t="s">
        <v>254</v>
      </c>
      <c r="D205" s="23" t="s">
        <v>17</v>
      </c>
      <c r="E205" s="24" t="s">
        <v>9</v>
      </c>
      <c r="F205" s="25" t="s">
        <v>11</v>
      </c>
      <c r="G205" s="26">
        <v>0.58899999999999997</v>
      </c>
      <c r="H205" s="26">
        <f>G205*18</f>
        <v>10.602</v>
      </c>
      <c r="I205" s="24" t="s">
        <v>50</v>
      </c>
    </row>
    <row r="206" spans="1:9" x14ac:dyDescent="0.25">
      <c r="A206" s="5">
        <v>205</v>
      </c>
      <c r="B206" s="21">
        <v>21030</v>
      </c>
      <c r="C206" s="22" t="s">
        <v>255</v>
      </c>
      <c r="D206" s="23" t="s">
        <v>17</v>
      </c>
      <c r="E206" s="24" t="s">
        <v>9</v>
      </c>
      <c r="F206" s="25" t="s">
        <v>11</v>
      </c>
      <c r="G206" s="26">
        <v>1.3640000000000001</v>
      </c>
      <c r="H206" s="26">
        <f>G206*18</f>
        <v>24.552000000000003</v>
      </c>
      <c r="I206" s="24" t="s">
        <v>50</v>
      </c>
    </row>
    <row r="207" spans="1:9" x14ac:dyDescent="0.25">
      <c r="A207" s="5">
        <v>206</v>
      </c>
      <c r="B207" s="21">
        <v>21031</v>
      </c>
      <c r="C207" s="22" t="s">
        <v>256</v>
      </c>
      <c r="D207" s="23" t="s">
        <v>17</v>
      </c>
      <c r="E207" s="24" t="s">
        <v>9</v>
      </c>
      <c r="F207" s="25" t="s">
        <v>11</v>
      </c>
      <c r="G207" s="26">
        <v>0.624</v>
      </c>
      <c r="H207" s="26">
        <f>G207*18</f>
        <v>11.231999999999999</v>
      </c>
      <c r="I207" s="24" t="s">
        <v>50</v>
      </c>
    </row>
    <row r="208" spans="1:9" x14ac:dyDescent="0.25">
      <c r="A208" s="5">
        <v>207</v>
      </c>
      <c r="B208" s="21">
        <v>21032</v>
      </c>
      <c r="C208" s="22" t="s">
        <v>257</v>
      </c>
      <c r="D208" s="23" t="s">
        <v>17</v>
      </c>
      <c r="E208" s="24" t="s">
        <v>9</v>
      </c>
      <c r="F208" s="25" t="s">
        <v>11</v>
      </c>
      <c r="G208" s="26">
        <v>0.78300000000000003</v>
      </c>
      <c r="H208" s="26">
        <f>G208*18</f>
        <v>14.094000000000001</v>
      </c>
      <c r="I208" s="24" t="s">
        <v>50</v>
      </c>
    </row>
    <row r="209" spans="1:9" x14ac:dyDescent="0.25">
      <c r="A209" s="5">
        <v>208</v>
      </c>
      <c r="B209" s="21">
        <v>21033</v>
      </c>
      <c r="C209" s="22" t="s">
        <v>258</v>
      </c>
      <c r="D209" s="23" t="s">
        <v>17</v>
      </c>
      <c r="E209" s="24" t="s">
        <v>9</v>
      </c>
      <c r="F209" s="25" t="s">
        <v>11</v>
      </c>
      <c r="G209" s="26">
        <v>1.804</v>
      </c>
      <c r="H209" s="26">
        <f>G209*18</f>
        <v>32.472000000000001</v>
      </c>
      <c r="I209" s="24" t="s">
        <v>50</v>
      </c>
    </row>
    <row r="210" spans="1:9" x14ac:dyDescent="0.25">
      <c r="A210" s="5">
        <v>209</v>
      </c>
      <c r="B210" s="21">
        <v>21034</v>
      </c>
      <c r="C210" s="22" t="s">
        <v>259</v>
      </c>
      <c r="D210" s="23" t="s">
        <v>17</v>
      </c>
      <c r="E210" s="24" t="s">
        <v>9</v>
      </c>
      <c r="F210" s="25" t="s">
        <v>11</v>
      </c>
      <c r="G210" s="26">
        <v>2.5870000000000002</v>
      </c>
      <c r="H210" s="26">
        <f>G210*18</f>
        <v>46.566000000000003</v>
      </c>
      <c r="I210" s="24" t="s">
        <v>50</v>
      </c>
    </row>
    <row r="211" spans="1:9" x14ac:dyDescent="0.25">
      <c r="A211" s="5">
        <v>210</v>
      </c>
      <c r="B211" s="21">
        <v>21035</v>
      </c>
      <c r="C211" s="22" t="s">
        <v>260</v>
      </c>
      <c r="D211" s="23" t="s">
        <v>17</v>
      </c>
      <c r="E211" s="24" t="s">
        <v>9</v>
      </c>
      <c r="F211" s="25" t="s">
        <v>11</v>
      </c>
      <c r="G211" s="26">
        <v>1.23</v>
      </c>
      <c r="H211" s="26">
        <f>G211*18</f>
        <v>22.14</v>
      </c>
      <c r="I211" s="24" t="s">
        <v>50</v>
      </c>
    </row>
    <row r="212" spans="1:9" x14ac:dyDescent="0.25">
      <c r="A212" s="5">
        <v>211</v>
      </c>
      <c r="B212" s="21">
        <v>21036</v>
      </c>
      <c r="C212" s="22" t="s">
        <v>261</v>
      </c>
      <c r="D212" s="23" t="s">
        <v>17</v>
      </c>
      <c r="E212" s="24" t="s">
        <v>9</v>
      </c>
      <c r="F212" s="25" t="s">
        <v>11</v>
      </c>
      <c r="G212" s="26">
        <v>1.2529999999999999</v>
      </c>
      <c r="H212" s="26">
        <f>G212*18</f>
        <v>22.553999999999998</v>
      </c>
      <c r="I212" s="24" t="s">
        <v>50</v>
      </c>
    </row>
    <row r="213" spans="1:9" x14ac:dyDescent="0.25">
      <c r="A213" s="5">
        <v>212</v>
      </c>
      <c r="B213" s="21">
        <v>21037</v>
      </c>
      <c r="C213" s="22" t="s">
        <v>262</v>
      </c>
      <c r="D213" s="23" t="s">
        <v>17</v>
      </c>
      <c r="E213" s="24" t="s">
        <v>9</v>
      </c>
      <c r="F213" s="25" t="s">
        <v>11</v>
      </c>
      <c r="G213" s="26">
        <v>1.3</v>
      </c>
      <c r="H213" s="26">
        <f>G213*18</f>
        <v>23.400000000000002</v>
      </c>
      <c r="I213" s="24" t="s">
        <v>50</v>
      </c>
    </row>
    <row r="214" spans="1:9" x14ac:dyDescent="0.25">
      <c r="A214" s="5">
        <v>213</v>
      </c>
      <c r="B214" s="21">
        <v>21038</v>
      </c>
      <c r="C214" s="22" t="s">
        <v>263</v>
      </c>
      <c r="D214" s="23" t="s">
        <v>17</v>
      </c>
      <c r="E214" s="24" t="s">
        <v>9</v>
      </c>
      <c r="F214" s="25" t="s">
        <v>11</v>
      </c>
      <c r="G214" s="26">
        <v>1.4490000000000001</v>
      </c>
      <c r="H214" s="26">
        <f>G214*18</f>
        <v>26.082000000000001</v>
      </c>
      <c r="I214" s="24" t="s">
        <v>50</v>
      </c>
    </row>
    <row r="215" spans="1:9" x14ac:dyDescent="0.25">
      <c r="A215" s="5">
        <v>214</v>
      </c>
      <c r="B215" s="21">
        <v>21039</v>
      </c>
      <c r="C215" s="22" t="s">
        <v>264</v>
      </c>
      <c r="D215" s="23" t="s">
        <v>17</v>
      </c>
      <c r="E215" s="24" t="s">
        <v>9</v>
      </c>
      <c r="F215" s="25" t="s">
        <v>11</v>
      </c>
      <c r="G215" s="26">
        <v>1.248</v>
      </c>
      <c r="H215" s="26">
        <f>G215*18</f>
        <v>22.463999999999999</v>
      </c>
      <c r="I215" s="24" t="s">
        <v>50</v>
      </c>
    </row>
    <row r="216" spans="1:9" x14ac:dyDescent="0.25">
      <c r="A216" s="5">
        <v>215</v>
      </c>
      <c r="B216" s="21">
        <v>21040</v>
      </c>
      <c r="C216" s="22" t="s">
        <v>265</v>
      </c>
      <c r="D216" s="23" t="s">
        <v>17</v>
      </c>
      <c r="E216" s="24" t="s">
        <v>9</v>
      </c>
      <c r="F216" s="25" t="s">
        <v>11</v>
      </c>
      <c r="G216" s="26">
        <v>1.236</v>
      </c>
      <c r="H216" s="26">
        <f>G216*18</f>
        <v>22.248000000000001</v>
      </c>
      <c r="I216" s="24" t="s">
        <v>50</v>
      </c>
    </row>
    <row r="217" spans="1:9" x14ac:dyDescent="0.25">
      <c r="A217" s="5">
        <v>216</v>
      </c>
      <c r="B217" s="21">
        <v>21042</v>
      </c>
      <c r="C217" s="22" t="s">
        <v>266</v>
      </c>
      <c r="D217" s="23" t="s">
        <v>17</v>
      </c>
      <c r="E217" s="24" t="s">
        <v>9</v>
      </c>
      <c r="F217" s="25" t="s">
        <v>11</v>
      </c>
      <c r="G217" s="26">
        <v>1.042</v>
      </c>
      <c r="H217" s="26">
        <f>G217*18</f>
        <v>18.756</v>
      </c>
      <c r="I217" s="24" t="s">
        <v>50</v>
      </c>
    </row>
    <row r="218" spans="1:9" x14ac:dyDescent="0.25">
      <c r="A218" s="5">
        <v>217</v>
      </c>
      <c r="B218" s="21">
        <v>21043</v>
      </c>
      <c r="C218" s="22" t="s">
        <v>267</v>
      </c>
      <c r="D218" s="23" t="s">
        <v>17</v>
      </c>
      <c r="E218" s="24" t="s">
        <v>9</v>
      </c>
      <c r="F218" s="25" t="s">
        <v>11</v>
      </c>
      <c r="G218" s="26">
        <v>1.6879999999999999</v>
      </c>
      <c r="H218" s="26">
        <f>G218*18</f>
        <v>30.384</v>
      </c>
      <c r="I218" s="24" t="s">
        <v>50</v>
      </c>
    </row>
    <row r="219" spans="1:9" x14ac:dyDescent="0.25">
      <c r="A219" s="5">
        <v>218</v>
      </c>
      <c r="B219" s="21">
        <v>21044</v>
      </c>
      <c r="C219" s="22" t="s">
        <v>268</v>
      </c>
      <c r="D219" s="23" t="s">
        <v>17</v>
      </c>
      <c r="E219" s="24" t="s">
        <v>9</v>
      </c>
      <c r="F219" s="25" t="s">
        <v>11</v>
      </c>
      <c r="G219" s="26">
        <v>1.121</v>
      </c>
      <c r="H219" s="26">
        <f>G219*18</f>
        <v>20.178000000000001</v>
      </c>
      <c r="I219" s="24" t="s">
        <v>50</v>
      </c>
    </row>
    <row r="220" spans="1:9" x14ac:dyDescent="0.25">
      <c r="A220" s="5">
        <v>219</v>
      </c>
      <c r="B220" s="21">
        <v>21045</v>
      </c>
      <c r="C220" s="22" t="s">
        <v>269</v>
      </c>
      <c r="D220" s="23" t="s">
        <v>17</v>
      </c>
      <c r="E220" s="24" t="s">
        <v>9</v>
      </c>
      <c r="F220" s="25" t="s">
        <v>8</v>
      </c>
      <c r="G220" s="26">
        <v>1.296</v>
      </c>
      <c r="H220" s="26">
        <f>G220*22</f>
        <v>28.512</v>
      </c>
      <c r="I220" s="24" t="s">
        <v>50</v>
      </c>
    </row>
    <row r="221" spans="1:9" x14ac:dyDescent="0.25">
      <c r="A221" s="5">
        <v>220</v>
      </c>
      <c r="B221" s="21">
        <v>21046</v>
      </c>
      <c r="C221" s="22" t="s">
        <v>270</v>
      </c>
      <c r="D221" s="23" t="s">
        <v>17</v>
      </c>
      <c r="E221" s="24" t="s">
        <v>9</v>
      </c>
      <c r="F221" s="25" t="s">
        <v>11</v>
      </c>
      <c r="G221" s="26">
        <v>1.4139999999999999</v>
      </c>
      <c r="H221" s="26">
        <f>G221*18</f>
        <v>25.451999999999998</v>
      </c>
      <c r="I221" s="24" t="s">
        <v>50</v>
      </c>
    </row>
    <row r="222" spans="1:9" x14ac:dyDescent="0.25">
      <c r="A222" s="5">
        <v>221</v>
      </c>
      <c r="B222" s="21">
        <v>21047</v>
      </c>
      <c r="C222" s="22" t="s">
        <v>271</v>
      </c>
      <c r="D222" s="23" t="s">
        <v>17</v>
      </c>
      <c r="E222" s="24" t="s">
        <v>9</v>
      </c>
      <c r="F222" s="25" t="s">
        <v>11</v>
      </c>
      <c r="G222" s="26">
        <v>1.345</v>
      </c>
      <c r="H222" s="26">
        <f>G222*18</f>
        <v>24.21</v>
      </c>
      <c r="I222" s="24" t="s">
        <v>50</v>
      </c>
    </row>
    <row r="223" spans="1:9" x14ac:dyDescent="0.25">
      <c r="A223" s="5">
        <v>222</v>
      </c>
      <c r="B223" s="21">
        <v>21048</v>
      </c>
      <c r="C223" s="22" t="s">
        <v>272</v>
      </c>
      <c r="D223" s="23" t="s">
        <v>17</v>
      </c>
      <c r="E223" s="24" t="s">
        <v>9</v>
      </c>
      <c r="F223" s="25" t="s">
        <v>11</v>
      </c>
      <c r="G223" s="26">
        <v>1.228</v>
      </c>
      <c r="H223" s="26">
        <f>G223*18</f>
        <v>22.103999999999999</v>
      </c>
      <c r="I223" s="24" t="s">
        <v>50</v>
      </c>
    </row>
    <row r="224" spans="1:9" x14ac:dyDescent="0.25">
      <c r="A224" s="5">
        <v>223</v>
      </c>
      <c r="B224" s="21">
        <v>21049</v>
      </c>
      <c r="C224" s="22" t="s">
        <v>273</v>
      </c>
      <c r="D224" s="23" t="s">
        <v>17</v>
      </c>
      <c r="E224" s="24" t="s">
        <v>9</v>
      </c>
      <c r="F224" s="25" t="s">
        <v>11</v>
      </c>
      <c r="G224" s="26">
        <v>1.8420000000000001</v>
      </c>
      <c r="H224" s="26">
        <f>G224*18</f>
        <v>33.155999999999999</v>
      </c>
      <c r="I224" s="24" t="s">
        <v>50</v>
      </c>
    </row>
    <row r="225" spans="1:9" x14ac:dyDescent="0.25">
      <c r="A225" s="5">
        <v>224</v>
      </c>
      <c r="B225" s="21">
        <v>21050</v>
      </c>
      <c r="C225" s="22" t="s">
        <v>274</v>
      </c>
      <c r="D225" s="23" t="s">
        <v>17</v>
      </c>
      <c r="E225" s="24" t="s">
        <v>9</v>
      </c>
      <c r="F225" s="25" t="s">
        <v>11</v>
      </c>
      <c r="G225" s="26">
        <v>1.5920000000000001</v>
      </c>
      <c r="H225" s="26">
        <f>G225*18</f>
        <v>28.656000000000002</v>
      </c>
      <c r="I225" s="24" t="s">
        <v>50</v>
      </c>
    </row>
    <row r="226" spans="1:9" x14ac:dyDescent="0.25">
      <c r="A226" s="5">
        <v>225</v>
      </c>
      <c r="B226" s="21">
        <v>21052</v>
      </c>
      <c r="C226" s="22" t="s">
        <v>275</v>
      </c>
      <c r="D226" s="23" t="s">
        <v>17</v>
      </c>
      <c r="E226" s="24" t="s">
        <v>9</v>
      </c>
      <c r="F226" s="25" t="s">
        <v>11</v>
      </c>
      <c r="G226" s="26">
        <v>0.625</v>
      </c>
      <c r="H226" s="26">
        <f>G226*18</f>
        <v>11.25</v>
      </c>
      <c r="I226" s="24" t="s">
        <v>50</v>
      </c>
    </row>
    <row r="227" spans="1:9" x14ac:dyDescent="0.25">
      <c r="A227" s="5">
        <v>226</v>
      </c>
      <c r="B227" s="21">
        <v>21053</v>
      </c>
      <c r="C227" s="22" t="s">
        <v>276</v>
      </c>
      <c r="D227" s="23" t="s">
        <v>17</v>
      </c>
      <c r="E227" s="24" t="s">
        <v>9</v>
      </c>
      <c r="F227" s="25" t="s">
        <v>11</v>
      </c>
      <c r="G227" s="26">
        <v>2.8050000000000002</v>
      </c>
      <c r="H227" s="26">
        <f>G227*18</f>
        <v>50.49</v>
      </c>
      <c r="I227" s="27" t="s">
        <v>50</v>
      </c>
    </row>
    <row r="228" spans="1:9" x14ac:dyDescent="0.25">
      <c r="A228" s="5">
        <v>227</v>
      </c>
      <c r="B228" s="21">
        <v>21063</v>
      </c>
      <c r="C228" s="22" t="s">
        <v>277</v>
      </c>
      <c r="D228" s="23" t="s">
        <v>17</v>
      </c>
      <c r="E228" s="24" t="s">
        <v>9</v>
      </c>
      <c r="F228" s="25" t="s">
        <v>11</v>
      </c>
      <c r="G228" s="26">
        <v>0.54500000000000004</v>
      </c>
      <c r="H228" s="26">
        <f>G228*18</f>
        <v>9.81</v>
      </c>
      <c r="I228" s="27" t="s">
        <v>50</v>
      </c>
    </row>
    <row r="229" spans="1:9" x14ac:dyDescent="0.25">
      <c r="A229" s="5">
        <v>228</v>
      </c>
      <c r="B229" s="21">
        <v>22001</v>
      </c>
      <c r="C229" s="22" t="s">
        <v>278</v>
      </c>
      <c r="D229" s="23" t="s">
        <v>279</v>
      </c>
      <c r="E229" s="24" t="s">
        <v>9</v>
      </c>
      <c r="F229" s="25" t="s">
        <v>10</v>
      </c>
      <c r="G229" s="26">
        <v>0.88200000000000001</v>
      </c>
      <c r="H229" s="16">
        <f>G229*30</f>
        <v>26.46</v>
      </c>
      <c r="I229" s="24" t="s">
        <v>50</v>
      </c>
    </row>
    <row r="230" spans="1:9" x14ac:dyDescent="0.25">
      <c r="A230" s="5">
        <v>229</v>
      </c>
      <c r="B230" s="21">
        <v>22002</v>
      </c>
      <c r="C230" s="22" t="s">
        <v>280</v>
      </c>
      <c r="D230" s="23" t="s">
        <v>279</v>
      </c>
      <c r="E230" s="24" t="s">
        <v>9</v>
      </c>
      <c r="F230" s="25" t="s">
        <v>10</v>
      </c>
      <c r="G230" s="26">
        <v>1.6659999999999999</v>
      </c>
      <c r="H230" s="16">
        <f>G230*30</f>
        <v>49.98</v>
      </c>
      <c r="I230" s="24" t="s">
        <v>50</v>
      </c>
    </row>
    <row r="231" spans="1:9" x14ac:dyDescent="0.25">
      <c r="A231" s="5">
        <v>230</v>
      </c>
      <c r="B231" s="21">
        <v>22003</v>
      </c>
      <c r="C231" s="22" t="s">
        <v>281</v>
      </c>
      <c r="D231" s="23" t="s">
        <v>279</v>
      </c>
      <c r="E231" s="24" t="s">
        <v>9</v>
      </c>
      <c r="F231" s="25" t="s">
        <v>10</v>
      </c>
      <c r="G231" s="26">
        <v>1.2669999999999999</v>
      </c>
      <c r="H231" s="16">
        <f>G231*30</f>
        <v>38.01</v>
      </c>
      <c r="I231" s="24" t="s">
        <v>50</v>
      </c>
    </row>
    <row r="232" spans="1:9" x14ac:dyDescent="0.25">
      <c r="A232" s="5">
        <v>231</v>
      </c>
      <c r="B232" s="21">
        <v>22004</v>
      </c>
      <c r="C232" s="22" t="s">
        <v>282</v>
      </c>
      <c r="D232" s="23" t="s">
        <v>279</v>
      </c>
      <c r="E232" s="24" t="s">
        <v>9</v>
      </c>
      <c r="F232" s="25" t="s">
        <v>10</v>
      </c>
      <c r="G232" s="26">
        <v>1.6</v>
      </c>
      <c r="H232" s="16">
        <f>G232*30</f>
        <v>48</v>
      </c>
      <c r="I232" s="24" t="s">
        <v>50</v>
      </c>
    </row>
    <row r="233" spans="1:9" x14ac:dyDescent="0.25">
      <c r="A233" s="5">
        <v>232</v>
      </c>
      <c r="B233" s="21">
        <v>22005</v>
      </c>
      <c r="C233" s="22" t="s">
        <v>283</v>
      </c>
      <c r="D233" s="23" t="s">
        <v>279</v>
      </c>
      <c r="E233" s="24" t="s">
        <v>9</v>
      </c>
      <c r="F233" s="25" t="s">
        <v>10</v>
      </c>
      <c r="G233" s="26">
        <v>1.8959999999999999</v>
      </c>
      <c r="H233" s="16">
        <f>G233*30</f>
        <v>56.879999999999995</v>
      </c>
      <c r="I233" s="24" t="s">
        <v>50</v>
      </c>
    </row>
    <row r="234" spans="1:9" x14ac:dyDescent="0.25">
      <c r="A234" s="5">
        <v>233</v>
      </c>
      <c r="B234" s="21">
        <v>22006</v>
      </c>
      <c r="C234" s="22" t="s">
        <v>284</v>
      </c>
      <c r="D234" s="23" t="s">
        <v>279</v>
      </c>
      <c r="E234" s="24" t="s">
        <v>9</v>
      </c>
      <c r="F234" s="25" t="s">
        <v>10</v>
      </c>
      <c r="G234" s="26">
        <v>3.93</v>
      </c>
      <c r="H234" s="16">
        <f>G234*30</f>
        <v>117.9</v>
      </c>
      <c r="I234" s="24" t="s">
        <v>50</v>
      </c>
    </row>
    <row r="235" spans="1:9" x14ac:dyDescent="0.25">
      <c r="A235" s="5">
        <v>234</v>
      </c>
      <c r="B235" s="21">
        <v>22009</v>
      </c>
      <c r="C235" s="22" t="s">
        <v>285</v>
      </c>
      <c r="D235" s="23" t="s">
        <v>279</v>
      </c>
      <c r="E235" s="24" t="s">
        <v>9</v>
      </c>
      <c r="F235" s="25" t="s">
        <v>10</v>
      </c>
      <c r="G235" s="26">
        <v>1.0249999999999999</v>
      </c>
      <c r="H235" s="16">
        <f>G235*30</f>
        <v>30.749999999999996</v>
      </c>
      <c r="I235" s="24" t="s">
        <v>50</v>
      </c>
    </row>
    <row r="236" spans="1:9" x14ac:dyDescent="0.25">
      <c r="A236" s="5">
        <v>235</v>
      </c>
      <c r="B236" s="21">
        <v>22010</v>
      </c>
      <c r="C236" s="22" t="s">
        <v>286</v>
      </c>
      <c r="D236" s="23" t="s">
        <v>279</v>
      </c>
      <c r="E236" s="24" t="s">
        <v>9</v>
      </c>
      <c r="F236" s="25" t="s">
        <v>10</v>
      </c>
      <c r="G236" s="26">
        <v>1.363</v>
      </c>
      <c r="H236" s="16">
        <f>G236*30</f>
        <v>40.89</v>
      </c>
      <c r="I236" s="24" t="s">
        <v>50</v>
      </c>
    </row>
    <row r="237" spans="1:9" x14ac:dyDescent="0.25">
      <c r="A237" s="5">
        <v>236</v>
      </c>
      <c r="B237" s="21">
        <v>22011</v>
      </c>
      <c r="C237" s="22" t="s">
        <v>287</v>
      </c>
      <c r="D237" s="23" t="s">
        <v>279</v>
      </c>
      <c r="E237" s="24" t="s">
        <v>9</v>
      </c>
      <c r="F237" s="25" t="s">
        <v>10</v>
      </c>
      <c r="G237" s="26">
        <v>0.996</v>
      </c>
      <c r="H237" s="16">
        <f>G237*30</f>
        <v>29.88</v>
      </c>
      <c r="I237" s="24" t="s">
        <v>50</v>
      </c>
    </row>
    <row r="238" spans="1:9" x14ac:dyDescent="0.25">
      <c r="A238" s="5">
        <v>237</v>
      </c>
      <c r="B238" s="21">
        <v>22013</v>
      </c>
      <c r="C238" s="22" t="s">
        <v>288</v>
      </c>
      <c r="D238" s="23" t="s">
        <v>279</v>
      </c>
      <c r="E238" s="24" t="s">
        <v>9</v>
      </c>
      <c r="F238" s="25" t="s">
        <v>10</v>
      </c>
      <c r="G238" s="26">
        <v>2.448</v>
      </c>
      <c r="H238" s="16">
        <f>G238*30</f>
        <v>73.44</v>
      </c>
      <c r="I238" s="24" t="s">
        <v>50</v>
      </c>
    </row>
    <row r="239" spans="1:9" x14ac:dyDescent="0.25">
      <c r="A239" s="5">
        <v>238</v>
      </c>
      <c r="B239" s="21">
        <v>22014</v>
      </c>
      <c r="C239" s="22" t="s">
        <v>289</v>
      </c>
      <c r="D239" s="23" t="s">
        <v>279</v>
      </c>
      <c r="E239" s="24" t="s">
        <v>9</v>
      </c>
      <c r="F239" s="25" t="s">
        <v>10</v>
      </c>
      <c r="G239" s="26">
        <v>1.5580000000000001</v>
      </c>
      <c r="H239" s="16">
        <f>G239*30</f>
        <v>46.74</v>
      </c>
      <c r="I239" s="24" t="s">
        <v>50</v>
      </c>
    </row>
    <row r="240" spans="1:9" x14ac:dyDescent="0.25">
      <c r="A240" s="5">
        <v>239</v>
      </c>
      <c r="B240" s="21">
        <v>22015</v>
      </c>
      <c r="C240" s="22" t="s">
        <v>290</v>
      </c>
      <c r="D240" s="23" t="s">
        <v>279</v>
      </c>
      <c r="E240" s="24" t="s">
        <v>9</v>
      </c>
      <c r="F240" s="25" t="s">
        <v>10</v>
      </c>
      <c r="G240" s="26">
        <v>2.0840000000000001</v>
      </c>
      <c r="H240" s="16">
        <f>G240*30</f>
        <v>62.52</v>
      </c>
      <c r="I240" s="24" t="s">
        <v>50</v>
      </c>
    </row>
    <row r="241" spans="1:9" x14ac:dyDescent="0.25">
      <c r="A241" s="5">
        <v>240</v>
      </c>
      <c r="B241" s="21">
        <v>22016</v>
      </c>
      <c r="C241" s="22" t="s">
        <v>291</v>
      </c>
      <c r="D241" s="23" t="s">
        <v>279</v>
      </c>
      <c r="E241" s="24" t="s">
        <v>9</v>
      </c>
      <c r="F241" s="25" t="s">
        <v>10</v>
      </c>
      <c r="G241" s="26">
        <v>0.63200000000000001</v>
      </c>
      <c r="H241" s="16">
        <f>G241*30</f>
        <v>18.96</v>
      </c>
      <c r="I241" s="27" t="s">
        <v>50</v>
      </c>
    </row>
    <row r="242" spans="1:9" x14ac:dyDescent="0.25">
      <c r="A242" s="5">
        <v>241</v>
      </c>
      <c r="B242" s="21">
        <v>22017</v>
      </c>
      <c r="C242" s="22" t="s">
        <v>292</v>
      </c>
      <c r="D242" s="23" t="s">
        <v>279</v>
      </c>
      <c r="E242" s="24" t="s">
        <v>9</v>
      </c>
      <c r="F242" s="25" t="s">
        <v>10</v>
      </c>
      <c r="G242" s="26">
        <v>1</v>
      </c>
      <c r="H242" s="16">
        <f>G242*30</f>
        <v>30</v>
      </c>
      <c r="I242" s="27" t="s">
        <v>50</v>
      </c>
    </row>
    <row r="243" spans="1:9" x14ac:dyDescent="0.25">
      <c r="A243" s="5">
        <v>242</v>
      </c>
      <c r="B243" s="21">
        <v>23003</v>
      </c>
      <c r="C243" s="22" t="s">
        <v>293</v>
      </c>
      <c r="D243" s="23" t="s">
        <v>294</v>
      </c>
      <c r="E243" s="24" t="s">
        <v>9</v>
      </c>
      <c r="F243" s="25" t="s">
        <v>8</v>
      </c>
      <c r="G243" s="26">
        <v>7.7480000000000002</v>
      </c>
      <c r="H243" s="26">
        <f>G243*22</f>
        <v>170.45600000000002</v>
      </c>
      <c r="I243" s="24" t="s">
        <v>50</v>
      </c>
    </row>
    <row r="244" spans="1:9" x14ac:dyDescent="0.25">
      <c r="A244" s="5">
        <v>243</v>
      </c>
      <c r="B244" s="21">
        <v>23005</v>
      </c>
      <c r="C244" s="22" t="s">
        <v>295</v>
      </c>
      <c r="D244" s="23" t="s">
        <v>294</v>
      </c>
      <c r="E244" s="24" t="s">
        <v>9</v>
      </c>
      <c r="F244" s="25" t="s">
        <v>8</v>
      </c>
      <c r="G244" s="26">
        <v>5.0449999999999999</v>
      </c>
      <c r="H244" s="26">
        <f>G244*22</f>
        <v>110.99</v>
      </c>
      <c r="I244" s="24" t="s">
        <v>50</v>
      </c>
    </row>
    <row r="245" spans="1:9" x14ac:dyDescent="0.25">
      <c r="A245" s="5">
        <v>244</v>
      </c>
      <c r="B245" s="21">
        <v>23007</v>
      </c>
      <c r="C245" s="22" t="s">
        <v>296</v>
      </c>
      <c r="D245" s="23" t="s">
        <v>294</v>
      </c>
      <c r="E245" s="24" t="s">
        <v>9</v>
      </c>
      <c r="F245" s="25" t="s">
        <v>8</v>
      </c>
      <c r="G245" s="26">
        <v>2.6379999999999999</v>
      </c>
      <c r="H245" s="26">
        <f>G245*22</f>
        <v>58.036000000000001</v>
      </c>
      <c r="I245" s="24" t="s">
        <v>50</v>
      </c>
    </row>
    <row r="246" spans="1:9" x14ac:dyDescent="0.25">
      <c r="A246" s="5">
        <v>245</v>
      </c>
      <c r="B246" s="21">
        <v>23009</v>
      </c>
      <c r="C246" s="22" t="s">
        <v>297</v>
      </c>
      <c r="D246" s="23" t="s">
        <v>294</v>
      </c>
      <c r="E246" s="24" t="s">
        <v>9</v>
      </c>
      <c r="F246" s="25" t="s">
        <v>8</v>
      </c>
      <c r="G246" s="26">
        <v>3.6509999999999998</v>
      </c>
      <c r="H246" s="26">
        <f>G246*22</f>
        <v>80.322000000000003</v>
      </c>
      <c r="I246" s="24" t="s">
        <v>50</v>
      </c>
    </row>
    <row r="247" spans="1:9" x14ac:dyDescent="0.25">
      <c r="A247" s="5">
        <v>246</v>
      </c>
      <c r="B247" s="21">
        <v>23012</v>
      </c>
      <c r="C247" s="22" t="s">
        <v>298</v>
      </c>
      <c r="D247" s="23" t="s">
        <v>294</v>
      </c>
      <c r="E247" s="24" t="s">
        <v>9</v>
      </c>
      <c r="F247" s="25" t="s">
        <v>8</v>
      </c>
      <c r="G247" s="26">
        <v>1.2909999999999999</v>
      </c>
      <c r="H247" s="26">
        <f>G247*22</f>
        <v>28.401999999999997</v>
      </c>
      <c r="I247" s="24" t="s">
        <v>50</v>
      </c>
    </row>
    <row r="248" spans="1:9" x14ac:dyDescent="0.25">
      <c r="A248" s="5">
        <v>247</v>
      </c>
      <c r="B248" s="21">
        <v>23016</v>
      </c>
      <c r="C248" s="22" t="s">
        <v>299</v>
      </c>
      <c r="D248" s="23" t="s">
        <v>294</v>
      </c>
      <c r="E248" s="24" t="s">
        <v>9</v>
      </c>
      <c r="F248" s="25" t="s">
        <v>8</v>
      </c>
      <c r="G248" s="26">
        <v>1.244</v>
      </c>
      <c r="H248" s="26">
        <f>G248*22</f>
        <v>27.367999999999999</v>
      </c>
      <c r="I248" s="24" t="s">
        <v>50</v>
      </c>
    </row>
    <row r="249" spans="1:9" x14ac:dyDescent="0.25">
      <c r="A249" s="5">
        <v>248</v>
      </c>
      <c r="B249" s="21">
        <v>23018</v>
      </c>
      <c r="C249" s="22" t="s">
        <v>300</v>
      </c>
      <c r="D249" s="23" t="s">
        <v>294</v>
      </c>
      <c r="E249" s="24" t="s">
        <v>9</v>
      </c>
      <c r="F249" s="25" t="s">
        <v>8</v>
      </c>
      <c r="G249" s="26">
        <v>2.8010000000000002</v>
      </c>
      <c r="H249" s="26">
        <f>G249*22</f>
        <v>61.622</v>
      </c>
      <c r="I249" s="24" t="s">
        <v>50</v>
      </c>
    </row>
    <row r="250" spans="1:9" x14ac:dyDescent="0.25">
      <c r="A250" s="5">
        <v>249</v>
      </c>
      <c r="B250" s="21">
        <v>23019</v>
      </c>
      <c r="C250" s="22" t="s">
        <v>301</v>
      </c>
      <c r="D250" s="23" t="s">
        <v>294</v>
      </c>
      <c r="E250" s="24" t="s">
        <v>9</v>
      </c>
      <c r="F250" s="25" t="s">
        <v>8</v>
      </c>
      <c r="G250" s="26">
        <v>2.3519999999999999</v>
      </c>
      <c r="H250" s="26">
        <f>G250*22</f>
        <v>51.744</v>
      </c>
      <c r="I250" s="24" t="s">
        <v>50</v>
      </c>
    </row>
    <row r="251" spans="1:9" x14ac:dyDescent="0.25">
      <c r="A251" s="5">
        <v>250</v>
      </c>
      <c r="B251" s="21">
        <v>23022</v>
      </c>
      <c r="C251" s="22" t="s">
        <v>302</v>
      </c>
      <c r="D251" s="23" t="s">
        <v>294</v>
      </c>
      <c r="E251" s="24" t="s">
        <v>9</v>
      </c>
      <c r="F251" s="25" t="s">
        <v>8</v>
      </c>
      <c r="G251" s="26">
        <v>2.2599999999999998</v>
      </c>
      <c r="H251" s="26">
        <f>G251*22</f>
        <v>49.72</v>
      </c>
      <c r="I251" s="24" t="s">
        <v>50</v>
      </c>
    </row>
    <row r="252" spans="1:9" x14ac:dyDescent="0.25">
      <c r="A252" s="5">
        <v>251</v>
      </c>
      <c r="B252" s="21">
        <v>23023</v>
      </c>
      <c r="C252" s="22" t="s">
        <v>303</v>
      </c>
      <c r="D252" s="23" t="s">
        <v>294</v>
      </c>
      <c r="E252" s="24" t="s">
        <v>9</v>
      </c>
      <c r="F252" s="25" t="s">
        <v>8</v>
      </c>
      <c r="G252" s="26">
        <v>2.3109999999999999</v>
      </c>
      <c r="H252" s="26">
        <f>G252*22</f>
        <v>50.841999999999999</v>
      </c>
      <c r="I252" s="24" t="s">
        <v>50</v>
      </c>
    </row>
    <row r="253" spans="1:9" x14ac:dyDescent="0.25">
      <c r="A253" s="5">
        <v>252</v>
      </c>
      <c r="B253" s="21">
        <v>23024</v>
      </c>
      <c r="C253" s="22" t="s">
        <v>304</v>
      </c>
      <c r="D253" s="23" t="s">
        <v>294</v>
      </c>
      <c r="E253" s="24" t="s">
        <v>9</v>
      </c>
      <c r="F253" s="25" t="s">
        <v>8</v>
      </c>
      <c r="G253" s="26">
        <v>0.52</v>
      </c>
      <c r="H253" s="26">
        <f>G253*22</f>
        <v>11.440000000000001</v>
      </c>
      <c r="I253" s="24" t="s">
        <v>50</v>
      </c>
    </row>
    <row r="254" spans="1:9" x14ac:dyDescent="0.25">
      <c r="A254" s="5">
        <v>253</v>
      </c>
      <c r="B254" s="21">
        <v>23025</v>
      </c>
      <c r="C254" s="22" t="s">
        <v>305</v>
      </c>
      <c r="D254" s="23" t="s">
        <v>294</v>
      </c>
      <c r="E254" s="24" t="s">
        <v>9</v>
      </c>
      <c r="F254" s="25" t="s">
        <v>8</v>
      </c>
      <c r="G254" s="26">
        <v>0.92500000000000004</v>
      </c>
      <c r="H254" s="26">
        <f>G254*22</f>
        <v>20.350000000000001</v>
      </c>
      <c r="I254" s="24" t="s">
        <v>50</v>
      </c>
    </row>
    <row r="255" spans="1:9" x14ac:dyDescent="0.25">
      <c r="A255" s="5">
        <v>254</v>
      </c>
      <c r="B255" s="21">
        <v>23029</v>
      </c>
      <c r="C255" s="22" t="s">
        <v>306</v>
      </c>
      <c r="D255" s="23" t="s">
        <v>294</v>
      </c>
      <c r="E255" s="24" t="s">
        <v>9</v>
      </c>
      <c r="F255" s="25" t="s">
        <v>8</v>
      </c>
      <c r="G255" s="26">
        <v>1.08</v>
      </c>
      <c r="H255" s="26">
        <f>G255*22</f>
        <v>23.76</v>
      </c>
      <c r="I255" s="24" t="s">
        <v>50</v>
      </c>
    </row>
    <row r="256" spans="1:9" x14ac:dyDescent="0.25">
      <c r="A256" s="5">
        <v>255</v>
      </c>
      <c r="B256" s="21">
        <v>23030</v>
      </c>
      <c r="C256" s="22" t="s">
        <v>307</v>
      </c>
      <c r="D256" s="23" t="s">
        <v>294</v>
      </c>
      <c r="E256" s="24" t="s">
        <v>9</v>
      </c>
      <c r="F256" s="25" t="s">
        <v>8</v>
      </c>
      <c r="G256" s="26">
        <v>1.0720000000000001</v>
      </c>
      <c r="H256" s="26">
        <f>G256*22</f>
        <v>23.584000000000003</v>
      </c>
      <c r="I256" s="24" t="s">
        <v>50</v>
      </c>
    </row>
    <row r="257" spans="1:9" x14ac:dyDescent="0.25">
      <c r="A257" s="5">
        <v>256</v>
      </c>
      <c r="B257" s="21">
        <v>23034</v>
      </c>
      <c r="C257" s="22" t="s">
        <v>308</v>
      </c>
      <c r="D257" s="23" t="s">
        <v>294</v>
      </c>
      <c r="E257" s="24" t="s">
        <v>9</v>
      </c>
      <c r="F257" s="25" t="s">
        <v>8</v>
      </c>
      <c r="G257" s="26">
        <v>0.57199999999999995</v>
      </c>
      <c r="H257" s="26">
        <f>G257*22</f>
        <v>12.584</v>
      </c>
      <c r="I257" s="24" t="s">
        <v>50</v>
      </c>
    </row>
    <row r="258" spans="1:9" x14ac:dyDescent="0.25">
      <c r="A258" s="5">
        <v>257</v>
      </c>
      <c r="B258" s="21">
        <v>23037</v>
      </c>
      <c r="C258" s="22" t="s">
        <v>309</v>
      </c>
      <c r="D258" s="23" t="s">
        <v>294</v>
      </c>
      <c r="E258" s="24" t="s">
        <v>9</v>
      </c>
      <c r="F258" s="25" t="s">
        <v>8</v>
      </c>
      <c r="G258" s="26">
        <v>0.5</v>
      </c>
      <c r="H258" s="26">
        <f>G258*22</f>
        <v>11</v>
      </c>
      <c r="I258" s="24" t="s">
        <v>50</v>
      </c>
    </row>
    <row r="259" spans="1:9" x14ac:dyDescent="0.25">
      <c r="A259" s="5">
        <v>258</v>
      </c>
      <c r="B259" s="21">
        <v>23038</v>
      </c>
      <c r="C259" s="22" t="s">
        <v>310</v>
      </c>
      <c r="D259" s="23" t="s">
        <v>294</v>
      </c>
      <c r="E259" s="24" t="s">
        <v>9</v>
      </c>
      <c r="F259" s="25" t="s">
        <v>8</v>
      </c>
      <c r="G259" s="26">
        <v>1.486</v>
      </c>
      <c r="H259" s="26">
        <f>G259*22</f>
        <v>32.692</v>
      </c>
      <c r="I259" s="24" t="s">
        <v>50</v>
      </c>
    </row>
    <row r="260" spans="1:9" x14ac:dyDescent="0.25">
      <c r="A260" s="5">
        <v>259</v>
      </c>
      <c r="B260" s="21">
        <v>24003</v>
      </c>
      <c r="C260" s="22" t="s">
        <v>311</v>
      </c>
      <c r="D260" s="23" t="s">
        <v>312</v>
      </c>
      <c r="E260" s="24" t="s">
        <v>9</v>
      </c>
      <c r="F260" s="25" t="s">
        <v>8</v>
      </c>
      <c r="G260" s="26">
        <v>1.98</v>
      </c>
      <c r="H260" s="26">
        <f>G260*22</f>
        <v>43.56</v>
      </c>
      <c r="I260" s="24" t="s">
        <v>50</v>
      </c>
    </row>
    <row r="261" spans="1:9" x14ac:dyDescent="0.25">
      <c r="A261" s="5">
        <v>260</v>
      </c>
      <c r="B261" s="21">
        <v>24004</v>
      </c>
      <c r="C261" s="22" t="s">
        <v>313</v>
      </c>
      <c r="D261" s="23" t="s">
        <v>312</v>
      </c>
      <c r="E261" s="24" t="s">
        <v>9</v>
      </c>
      <c r="F261" s="25" t="s">
        <v>8</v>
      </c>
      <c r="G261" s="26">
        <v>22.966000000000001</v>
      </c>
      <c r="H261" s="26">
        <f>G261*22</f>
        <v>505.25200000000001</v>
      </c>
      <c r="I261" s="24" t="s">
        <v>50</v>
      </c>
    </row>
    <row r="262" spans="1:9" x14ac:dyDescent="0.25">
      <c r="A262" s="5">
        <v>261</v>
      </c>
      <c r="B262" s="21">
        <v>24005</v>
      </c>
      <c r="C262" s="22" t="s">
        <v>314</v>
      </c>
      <c r="D262" s="23" t="s">
        <v>312</v>
      </c>
      <c r="E262" s="24" t="s">
        <v>9</v>
      </c>
      <c r="F262" s="25" t="s">
        <v>8</v>
      </c>
      <c r="G262" s="26">
        <v>0.76900000000000002</v>
      </c>
      <c r="H262" s="26">
        <f>G262*22</f>
        <v>16.917999999999999</v>
      </c>
      <c r="I262" s="24" t="s">
        <v>50</v>
      </c>
    </row>
    <row r="263" spans="1:9" x14ac:dyDescent="0.25">
      <c r="A263" s="5">
        <v>262</v>
      </c>
      <c r="B263" s="21">
        <v>24006</v>
      </c>
      <c r="C263" s="22" t="s">
        <v>315</v>
      </c>
      <c r="D263" s="23" t="s">
        <v>312</v>
      </c>
      <c r="E263" s="24" t="s">
        <v>9</v>
      </c>
      <c r="F263" s="25" t="s">
        <v>8</v>
      </c>
      <c r="G263" s="26">
        <v>14.335000000000001</v>
      </c>
      <c r="H263" s="26">
        <f>G263*22</f>
        <v>315.37</v>
      </c>
      <c r="I263" s="24" t="s">
        <v>50</v>
      </c>
    </row>
    <row r="264" spans="1:9" x14ac:dyDescent="0.25">
      <c r="A264" s="5">
        <v>263</v>
      </c>
      <c r="B264" s="21">
        <v>24007</v>
      </c>
      <c r="C264" s="22" t="s">
        <v>316</v>
      </c>
      <c r="D264" s="23" t="s">
        <v>312</v>
      </c>
      <c r="E264" s="24" t="s">
        <v>9</v>
      </c>
      <c r="F264" s="25" t="s">
        <v>8</v>
      </c>
      <c r="G264" s="26">
        <v>11.096</v>
      </c>
      <c r="H264" s="26">
        <f>G264*22</f>
        <v>244.11199999999999</v>
      </c>
      <c r="I264" s="24" t="s">
        <v>50</v>
      </c>
    </row>
    <row r="265" spans="1:9" x14ac:dyDescent="0.25">
      <c r="A265" s="5">
        <v>264</v>
      </c>
      <c r="B265" s="21">
        <v>24009</v>
      </c>
      <c r="C265" s="22" t="s">
        <v>317</v>
      </c>
      <c r="D265" s="23" t="s">
        <v>312</v>
      </c>
      <c r="E265" s="24" t="s">
        <v>9</v>
      </c>
      <c r="F265" s="25" t="s">
        <v>8</v>
      </c>
      <c r="G265" s="26">
        <v>1.7370000000000001</v>
      </c>
      <c r="H265" s="26">
        <f>G265*22</f>
        <v>38.213999999999999</v>
      </c>
      <c r="I265" s="24" t="s">
        <v>50</v>
      </c>
    </row>
    <row r="266" spans="1:9" x14ac:dyDescent="0.25">
      <c r="A266" s="5">
        <v>265</v>
      </c>
      <c r="B266" s="21">
        <v>25004</v>
      </c>
      <c r="C266" s="22" t="s">
        <v>318</v>
      </c>
      <c r="D266" s="23" t="s">
        <v>319</v>
      </c>
      <c r="E266" s="24" t="s">
        <v>9</v>
      </c>
      <c r="F266" s="25" t="s">
        <v>8</v>
      </c>
      <c r="G266" s="26">
        <v>1.254</v>
      </c>
      <c r="H266" s="26">
        <f>G266*22</f>
        <v>27.588000000000001</v>
      </c>
      <c r="I266" s="24" t="s">
        <v>50</v>
      </c>
    </row>
    <row r="267" spans="1:9" x14ac:dyDescent="0.25">
      <c r="A267" s="5">
        <v>266</v>
      </c>
      <c r="B267" s="21">
        <v>25005</v>
      </c>
      <c r="C267" s="22" t="s">
        <v>320</v>
      </c>
      <c r="D267" s="23" t="s">
        <v>319</v>
      </c>
      <c r="E267" s="24" t="s">
        <v>9</v>
      </c>
      <c r="F267" s="25" t="s">
        <v>8</v>
      </c>
      <c r="G267" s="26">
        <v>0.22800000000000001</v>
      </c>
      <c r="H267" s="26">
        <f>G267*22</f>
        <v>5.016</v>
      </c>
      <c r="I267" s="24" t="s">
        <v>50</v>
      </c>
    </row>
    <row r="268" spans="1:9" x14ac:dyDescent="0.25">
      <c r="A268" s="5">
        <v>267</v>
      </c>
      <c r="B268" s="21">
        <v>25006</v>
      </c>
      <c r="C268" s="22" t="s">
        <v>321</v>
      </c>
      <c r="D268" s="23" t="s">
        <v>319</v>
      </c>
      <c r="E268" s="24" t="s">
        <v>9</v>
      </c>
      <c r="F268" s="25" t="s">
        <v>8</v>
      </c>
      <c r="G268" s="26">
        <v>0.11600000000000001</v>
      </c>
      <c r="H268" s="26">
        <f>G268*22</f>
        <v>2.552</v>
      </c>
      <c r="I268" s="24" t="s">
        <v>50</v>
      </c>
    </row>
    <row r="269" spans="1:9" x14ac:dyDescent="0.25">
      <c r="A269" s="5">
        <v>268</v>
      </c>
      <c r="B269" s="21">
        <v>25010</v>
      </c>
      <c r="C269" s="22" t="s">
        <v>322</v>
      </c>
      <c r="D269" s="23" t="s">
        <v>319</v>
      </c>
      <c r="E269" s="24" t="s">
        <v>9</v>
      </c>
      <c r="F269" s="25" t="s">
        <v>8</v>
      </c>
      <c r="G269" s="26">
        <v>4.2999999999999997E-2</v>
      </c>
      <c r="H269" s="26">
        <f>G269*22</f>
        <v>0.94599999999999995</v>
      </c>
      <c r="I269" s="24" t="s">
        <v>50</v>
      </c>
    </row>
    <row r="270" spans="1:9" x14ac:dyDescent="0.25">
      <c r="A270" s="5">
        <v>269</v>
      </c>
      <c r="B270" s="21">
        <v>26016</v>
      </c>
      <c r="C270" s="22" t="s">
        <v>323</v>
      </c>
      <c r="D270" s="23" t="s">
        <v>324</v>
      </c>
      <c r="E270" s="24" t="s">
        <v>9</v>
      </c>
      <c r="F270" s="25" t="s">
        <v>8</v>
      </c>
      <c r="G270" s="26">
        <v>3</v>
      </c>
      <c r="H270" s="26">
        <f>G270*22</f>
        <v>66</v>
      </c>
      <c r="I270" s="27" t="s">
        <v>50</v>
      </c>
    </row>
    <row r="271" spans="1:9" x14ac:dyDescent="0.25">
      <c r="A271" s="5">
        <v>270</v>
      </c>
      <c r="B271" s="21">
        <v>27008</v>
      </c>
      <c r="C271" s="22" t="s">
        <v>325</v>
      </c>
      <c r="D271" s="23" t="s">
        <v>326</v>
      </c>
      <c r="E271" s="24" t="s">
        <v>9</v>
      </c>
      <c r="F271" s="25" t="s">
        <v>8</v>
      </c>
      <c r="G271" s="26">
        <v>0.5</v>
      </c>
      <c r="H271" s="26">
        <f>G271*22</f>
        <v>11</v>
      </c>
      <c r="I271" s="27" t="s">
        <v>50</v>
      </c>
    </row>
    <row r="272" spans="1:9" x14ac:dyDescent="0.25">
      <c r="A272" s="5">
        <v>271</v>
      </c>
      <c r="B272" s="21">
        <v>27038</v>
      </c>
      <c r="C272" s="22" t="s">
        <v>327</v>
      </c>
      <c r="D272" s="23" t="s">
        <v>328</v>
      </c>
      <c r="E272" s="24" t="s">
        <v>9</v>
      </c>
      <c r="F272" s="25" t="s">
        <v>8</v>
      </c>
      <c r="G272" s="26">
        <v>0.182</v>
      </c>
      <c r="H272" s="26">
        <f>G272*22</f>
        <v>4.0039999999999996</v>
      </c>
      <c r="I272" s="27" t="s">
        <v>50</v>
      </c>
    </row>
    <row r="273" spans="1:9" x14ac:dyDescent="0.25">
      <c r="A273" s="5">
        <v>272</v>
      </c>
      <c r="B273" s="21">
        <v>27039</v>
      </c>
      <c r="C273" s="22" t="s">
        <v>329</v>
      </c>
      <c r="D273" s="23" t="s">
        <v>328</v>
      </c>
      <c r="E273" s="24" t="s">
        <v>9</v>
      </c>
      <c r="F273" s="25" t="s">
        <v>8</v>
      </c>
      <c r="G273" s="26">
        <v>0.60199999999999998</v>
      </c>
      <c r="H273" s="26">
        <f>G273*22</f>
        <v>13.244</v>
      </c>
      <c r="I273" s="27" t="s">
        <v>50</v>
      </c>
    </row>
    <row r="274" spans="1:9" x14ac:dyDescent="0.25">
      <c r="A274" s="5">
        <v>273</v>
      </c>
      <c r="B274" s="21">
        <v>27040</v>
      </c>
      <c r="C274" s="22" t="s">
        <v>330</v>
      </c>
      <c r="D274" s="23" t="s">
        <v>328</v>
      </c>
      <c r="E274" s="24" t="s">
        <v>9</v>
      </c>
      <c r="F274" s="25" t="s">
        <v>8</v>
      </c>
      <c r="G274" s="26">
        <v>0.52700000000000002</v>
      </c>
      <c r="H274" s="26">
        <f>G274*22</f>
        <v>11.594000000000001</v>
      </c>
      <c r="I274" s="27" t="s">
        <v>50</v>
      </c>
    </row>
    <row r="275" spans="1:9" x14ac:dyDescent="0.25">
      <c r="A275" s="5">
        <v>274</v>
      </c>
      <c r="B275" s="28">
        <v>29004</v>
      </c>
      <c r="C275" s="29" t="s">
        <v>331</v>
      </c>
      <c r="D275" s="19" t="s">
        <v>332</v>
      </c>
      <c r="E275" s="30" t="s">
        <v>9</v>
      </c>
      <c r="F275" s="31" t="s">
        <v>8</v>
      </c>
      <c r="G275" s="32">
        <v>10.164</v>
      </c>
      <c r="H275" s="26">
        <f>G275*22</f>
        <v>223.608</v>
      </c>
      <c r="I275" s="30" t="s">
        <v>50</v>
      </c>
    </row>
    <row r="276" spans="1:9" x14ac:dyDescent="0.25">
      <c r="A276" s="5">
        <v>275</v>
      </c>
      <c r="B276" s="21">
        <v>30040</v>
      </c>
      <c r="C276" s="22" t="s">
        <v>333</v>
      </c>
      <c r="D276" s="23" t="s">
        <v>334</v>
      </c>
      <c r="E276" s="24" t="s">
        <v>9</v>
      </c>
      <c r="F276" s="25" t="s">
        <v>8</v>
      </c>
      <c r="G276" s="26">
        <v>5.9989999999999997</v>
      </c>
      <c r="H276" s="26">
        <f>G276*22</f>
        <v>131.97799999999998</v>
      </c>
      <c r="I276" s="27" t="s">
        <v>50</v>
      </c>
    </row>
    <row r="277" spans="1:9" x14ac:dyDescent="0.25">
      <c r="A277" s="5">
        <v>276</v>
      </c>
      <c r="B277" s="21">
        <v>30050</v>
      </c>
      <c r="C277" s="22" t="s">
        <v>335</v>
      </c>
      <c r="D277" s="23" t="s">
        <v>334</v>
      </c>
      <c r="E277" s="24" t="s">
        <v>9</v>
      </c>
      <c r="F277" s="25" t="s">
        <v>8</v>
      </c>
      <c r="G277" s="26">
        <v>0.77600000000000002</v>
      </c>
      <c r="H277" s="26">
        <f>G277*22</f>
        <v>17.071999999999999</v>
      </c>
      <c r="I277" s="27" t="s">
        <v>50</v>
      </c>
    </row>
    <row r="278" spans="1:9" x14ac:dyDescent="0.25">
      <c r="A278" s="5">
        <v>277</v>
      </c>
      <c r="B278" s="21">
        <v>33015</v>
      </c>
      <c r="C278" s="22" t="s">
        <v>336</v>
      </c>
      <c r="D278" s="23" t="s">
        <v>334</v>
      </c>
      <c r="E278" s="24" t="s">
        <v>9</v>
      </c>
      <c r="F278" s="25" t="s">
        <v>8</v>
      </c>
      <c r="G278" s="26">
        <v>3.5</v>
      </c>
      <c r="H278" s="26">
        <f>G278*22</f>
        <v>77</v>
      </c>
      <c r="I278" s="27" t="s">
        <v>50</v>
      </c>
    </row>
    <row r="279" spans="1:9" x14ac:dyDescent="0.25">
      <c r="A279" s="5">
        <v>278</v>
      </c>
      <c r="B279" s="21">
        <v>33016</v>
      </c>
      <c r="C279" s="22" t="s">
        <v>337</v>
      </c>
      <c r="D279" s="23" t="s">
        <v>334</v>
      </c>
      <c r="E279" s="24" t="s">
        <v>9</v>
      </c>
      <c r="F279" s="25" t="s">
        <v>8</v>
      </c>
      <c r="G279" s="26">
        <v>4.0010000000000003</v>
      </c>
      <c r="H279" s="26">
        <f>G279*22</f>
        <v>88.022000000000006</v>
      </c>
      <c r="I279" s="27" t="s">
        <v>50</v>
      </c>
    </row>
    <row r="280" spans="1:9" x14ac:dyDescent="0.25">
      <c r="A280" s="5">
        <v>279</v>
      </c>
      <c r="B280" s="21">
        <v>38006</v>
      </c>
      <c r="C280" s="22" t="s">
        <v>338</v>
      </c>
      <c r="D280" s="23" t="s">
        <v>339</v>
      </c>
      <c r="E280" s="24" t="s">
        <v>9</v>
      </c>
      <c r="F280" s="25" t="s">
        <v>8</v>
      </c>
      <c r="G280" s="26">
        <v>2</v>
      </c>
      <c r="H280" s="26">
        <f>G280*22</f>
        <v>44</v>
      </c>
      <c r="I280" s="27" t="s">
        <v>50</v>
      </c>
    </row>
    <row r="281" spans="1:9" x14ac:dyDescent="0.25">
      <c r="A281" s="5">
        <v>280</v>
      </c>
      <c r="B281" s="21">
        <v>38027</v>
      </c>
      <c r="C281" s="22" t="s">
        <v>340</v>
      </c>
      <c r="D281" s="23" t="s">
        <v>339</v>
      </c>
      <c r="E281" s="24" t="s">
        <v>9</v>
      </c>
      <c r="F281" s="25" t="s">
        <v>8</v>
      </c>
      <c r="G281" s="26">
        <v>0.47</v>
      </c>
      <c r="H281" s="26">
        <f>G281*22</f>
        <v>10.34</v>
      </c>
      <c r="I281" s="27" t="s">
        <v>50</v>
      </c>
    </row>
    <row r="282" spans="1:9" x14ac:dyDescent="0.25">
      <c r="A282" s="5">
        <v>281</v>
      </c>
      <c r="B282" s="21">
        <v>38028</v>
      </c>
      <c r="C282" s="22" t="s">
        <v>341</v>
      </c>
      <c r="D282" s="23" t="s">
        <v>339</v>
      </c>
      <c r="E282" s="24" t="s">
        <v>9</v>
      </c>
      <c r="F282" s="25" t="s">
        <v>8</v>
      </c>
      <c r="G282" s="26">
        <v>0.378</v>
      </c>
      <c r="H282" s="26">
        <f>G282*22</f>
        <v>8.3160000000000007</v>
      </c>
      <c r="I282" s="27" t="s">
        <v>50</v>
      </c>
    </row>
    <row r="283" spans="1:9" x14ac:dyDescent="0.25">
      <c r="A283" s="5">
        <v>282</v>
      </c>
      <c r="B283" s="21">
        <v>38029</v>
      </c>
      <c r="C283" s="22" t="s">
        <v>342</v>
      </c>
      <c r="D283" s="23" t="s">
        <v>339</v>
      </c>
      <c r="E283" s="24" t="s">
        <v>9</v>
      </c>
      <c r="F283" s="25" t="s">
        <v>8</v>
      </c>
      <c r="G283" s="26">
        <v>0.59699999999999998</v>
      </c>
      <c r="H283" s="26">
        <f>G283*22</f>
        <v>13.134</v>
      </c>
      <c r="I283" s="27" t="s">
        <v>50</v>
      </c>
    </row>
    <row r="284" spans="1:9" x14ac:dyDescent="0.25">
      <c r="A284" s="5">
        <v>283</v>
      </c>
      <c r="B284" s="21">
        <v>38031</v>
      </c>
      <c r="C284" s="22" t="s">
        <v>343</v>
      </c>
      <c r="D284" s="23" t="s">
        <v>339</v>
      </c>
      <c r="E284" s="24" t="s">
        <v>9</v>
      </c>
      <c r="F284" s="25" t="s">
        <v>8</v>
      </c>
      <c r="G284" s="26">
        <v>0.877</v>
      </c>
      <c r="H284" s="26">
        <f>G284*22</f>
        <v>19.294</v>
      </c>
      <c r="I284" s="27" t="s">
        <v>50</v>
      </c>
    </row>
    <row r="285" spans="1:9" x14ac:dyDescent="0.25">
      <c r="A285" s="5">
        <v>284</v>
      </c>
      <c r="B285" s="21">
        <v>38032</v>
      </c>
      <c r="C285" s="22" t="s">
        <v>344</v>
      </c>
      <c r="D285" s="23" t="s">
        <v>339</v>
      </c>
      <c r="E285" s="24" t="s">
        <v>9</v>
      </c>
      <c r="F285" s="25" t="s">
        <v>8</v>
      </c>
      <c r="G285" s="26">
        <v>0.40500000000000003</v>
      </c>
      <c r="H285" s="26">
        <f>G285*22</f>
        <v>8.91</v>
      </c>
      <c r="I285" s="27" t="s">
        <v>50</v>
      </c>
    </row>
    <row r="286" spans="1:9" x14ac:dyDescent="0.25">
      <c r="A286" s="5">
        <v>285</v>
      </c>
      <c r="B286" s="21">
        <v>38033</v>
      </c>
      <c r="C286" s="22" t="s">
        <v>345</v>
      </c>
      <c r="D286" s="23" t="s">
        <v>339</v>
      </c>
      <c r="E286" s="24" t="s">
        <v>9</v>
      </c>
      <c r="F286" s="25" t="s">
        <v>8</v>
      </c>
      <c r="G286" s="26">
        <v>0.72799999999999998</v>
      </c>
      <c r="H286" s="26">
        <f>G286*22</f>
        <v>16.015999999999998</v>
      </c>
      <c r="I286" s="27" t="s">
        <v>50</v>
      </c>
    </row>
    <row r="287" spans="1:9" x14ac:dyDescent="0.25">
      <c r="A287" s="5">
        <v>286</v>
      </c>
      <c r="B287" s="21">
        <v>38034</v>
      </c>
      <c r="C287" s="22" t="s">
        <v>346</v>
      </c>
      <c r="D287" s="23" t="s">
        <v>339</v>
      </c>
      <c r="E287" s="24" t="s">
        <v>9</v>
      </c>
      <c r="F287" s="25" t="s">
        <v>8</v>
      </c>
      <c r="G287" s="26">
        <v>0.42299999999999999</v>
      </c>
      <c r="H287" s="26">
        <f>G287*22</f>
        <v>9.3059999999999992</v>
      </c>
      <c r="I287" s="27" t="s">
        <v>50</v>
      </c>
    </row>
    <row r="288" spans="1:9" x14ac:dyDescent="0.25">
      <c r="A288" s="5">
        <v>287</v>
      </c>
      <c r="B288" s="21">
        <v>39018</v>
      </c>
      <c r="C288" s="22" t="s">
        <v>347</v>
      </c>
      <c r="D288" s="23" t="s">
        <v>348</v>
      </c>
      <c r="E288" s="24" t="s">
        <v>9</v>
      </c>
      <c r="F288" s="25" t="s">
        <v>220</v>
      </c>
      <c r="G288" s="26">
        <v>0.79100000000000004</v>
      </c>
      <c r="H288" s="26">
        <f>G288*16</f>
        <v>12.656000000000001</v>
      </c>
      <c r="I288" s="27" t="s">
        <v>50</v>
      </c>
    </row>
    <row r="289" spans="1:9" x14ac:dyDescent="0.25">
      <c r="A289" s="5">
        <v>288</v>
      </c>
      <c r="B289" s="21">
        <v>39020</v>
      </c>
      <c r="C289" s="22" t="s">
        <v>349</v>
      </c>
      <c r="D289" s="23" t="s">
        <v>348</v>
      </c>
      <c r="E289" s="24" t="s">
        <v>9</v>
      </c>
      <c r="F289" s="25" t="s">
        <v>220</v>
      </c>
      <c r="G289" s="26">
        <v>0.31900000000000001</v>
      </c>
      <c r="H289" s="26">
        <f>G289*16</f>
        <v>5.1040000000000001</v>
      </c>
      <c r="I289" s="27" t="s">
        <v>50</v>
      </c>
    </row>
    <row r="290" spans="1:9" x14ac:dyDescent="0.25">
      <c r="A290" s="5">
        <v>289</v>
      </c>
      <c r="B290" s="21">
        <v>41006</v>
      </c>
      <c r="C290" s="22" t="s">
        <v>350</v>
      </c>
      <c r="D290" s="23" t="s">
        <v>351</v>
      </c>
      <c r="E290" s="24" t="s">
        <v>9</v>
      </c>
      <c r="F290" s="25" t="s">
        <v>220</v>
      </c>
      <c r="G290" s="26">
        <v>1</v>
      </c>
      <c r="H290" s="26">
        <f>G290*16</f>
        <v>16</v>
      </c>
      <c r="I290" s="27" t="s">
        <v>50</v>
      </c>
    </row>
    <row r="291" spans="1:9" x14ac:dyDescent="0.25">
      <c r="A291" s="5">
        <v>290</v>
      </c>
      <c r="B291" s="21">
        <v>41012</v>
      </c>
      <c r="C291" s="22" t="s">
        <v>352</v>
      </c>
      <c r="D291" s="23" t="s">
        <v>351</v>
      </c>
      <c r="E291" s="24" t="s">
        <v>9</v>
      </c>
      <c r="F291" s="25" t="s">
        <v>220</v>
      </c>
      <c r="G291" s="26">
        <v>1.083</v>
      </c>
      <c r="H291" s="26">
        <f>G291*16</f>
        <v>17.327999999999999</v>
      </c>
      <c r="I291" s="27" t="s">
        <v>50</v>
      </c>
    </row>
    <row r="292" spans="1:9" x14ac:dyDescent="0.25">
      <c r="A292" s="5">
        <v>291</v>
      </c>
      <c r="B292" s="21">
        <v>41036</v>
      </c>
      <c r="C292" s="22" t="s">
        <v>353</v>
      </c>
      <c r="D292" s="23" t="s">
        <v>351</v>
      </c>
      <c r="E292" s="24" t="s">
        <v>9</v>
      </c>
      <c r="F292" s="25" t="s">
        <v>220</v>
      </c>
      <c r="G292" s="26">
        <v>1.5</v>
      </c>
      <c r="H292" s="26">
        <f>G292*16</f>
        <v>24</v>
      </c>
      <c r="I292" s="27" t="s">
        <v>50</v>
      </c>
    </row>
    <row r="293" spans="1:9" x14ac:dyDescent="0.25">
      <c r="A293" s="5">
        <v>292</v>
      </c>
      <c r="B293" s="21">
        <v>44034</v>
      </c>
      <c r="C293" s="22" t="s">
        <v>354</v>
      </c>
      <c r="D293" s="23" t="s">
        <v>49</v>
      </c>
      <c r="E293" s="24" t="s">
        <v>9</v>
      </c>
      <c r="F293" s="25" t="s">
        <v>220</v>
      </c>
      <c r="G293" s="26">
        <v>0.49399999999999999</v>
      </c>
      <c r="H293" s="26">
        <f>G293*16</f>
        <v>7.9039999999999999</v>
      </c>
      <c r="I293" s="27" t="s">
        <v>50</v>
      </c>
    </row>
    <row r="294" spans="1:9" x14ac:dyDescent="0.25">
      <c r="A294" s="5">
        <v>293</v>
      </c>
      <c r="B294" s="21">
        <v>45011</v>
      </c>
      <c r="C294" s="22" t="s">
        <v>355</v>
      </c>
      <c r="D294" s="23" t="s">
        <v>356</v>
      </c>
      <c r="E294" s="24" t="s">
        <v>9</v>
      </c>
      <c r="F294" s="25" t="s">
        <v>8</v>
      </c>
      <c r="G294" s="26">
        <v>0.8</v>
      </c>
      <c r="H294" s="26">
        <f>G294*22</f>
        <v>17.600000000000001</v>
      </c>
      <c r="I294" s="27" t="s">
        <v>50</v>
      </c>
    </row>
    <row r="295" spans="1:9" x14ac:dyDescent="0.25">
      <c r="A295" s="5">
        <v>294</v>
      </c>
      <c r="B295" s="21">
        <v>45020</v>
      </c>
      <c r="C295" s="22" t="s">
        <v>357</v>
      </c>
      <c r="D295" s="23" t="s">
        <v>356</v>
      </c>
      <c r="E295" s="24" t="s">
        <v>9</v>
      </c>
      <c r="F295" s="25" t="s">
        <v>8</v>
      </c>
      <c r="G295" s="26">
        <v>2.5009999999999999</v>
      </c>
      <c r="H295" s="26">
        <f>G295*22</f>
        <v>55.021999999999998</v>
      </c>
      <c r="I295" s="27" t="s">
        <v>50</v>
      </c>
    </row>
    <row r="296" spans="1:9" x14ac:dyDescent="0.25">
      <c r="A296" s="5">
        <v>295</v>
      </c>
      <c r="B296" s="21">
        <v>46021</v>
      </c>
      <c r="C296" s="22" t="s">
        <v>358</v>
      </c>
      <c r="D296" s="23" t="s">
        <v>359</v>
      </c>
      <c r="E296" s="24" t="s">
        <v>9</v>
      </c>
      <c r="F296" s="25" t="s">
        <v>8</v>
      </c>
      <c r="G296" s="26">
        <v>1.179</v>
      </c>
      <c r="H296" s="26">
        <f>G296*22</f>
        <v>25.938000000000002</v>
      </c>
      <c r="I296" s="27" t="s">
        <v>50</v>
      </c>
    </row>
    <row r="297" spans="1:9" x14ac:dyDescent="0.25">
      <c r="A297" s="5">
        <v>296</v>
      </c>
      <c r="B297" s="21">
        <v>46033</v>
      </c>
      <c r="C297" s="22" t="s">
        <v>360</v>
      </c>
      <c r="D297" s="23" t="s">
        <v>359</v>
      </c>
      <c r="E297" s="24" t="s">
        <v>9</v>
      </c>
      <c r="F297" s="25" t="s">
        <v>8</v>
      </c>
      <c r="G297" s="26">
        <v>3.149</v>
      </c>
      <c r="H297" s="26">
        <f>G297*22</f>
        <v>69.278000000000006</v>
      </c>
      <c r="I297" s="27" t="s">
        <v>50</v>
      </c>
    </row>
    <row r="298" spans="1:9" x14ac:dyDescent="0.25">
      <c r="A298" s="5">
        <v>297</v>
      </c>
      <c r="B298" s="21">
        <v>47022</v>
      </c>
      <c r="C298" s="22" t="s">
        <v>361</v>
      </c>
      <c r="D298" s="23" t="s">
        <v>362</v>
      </c>
      <c r="E298" s="24" t="s">
        <v>9</v>
      </c>
      <c r="F298" s="25" t="s">
        <v>8</v>
      </c>
      <c r="G298" s="26">
        <v>1.5289999999999999</v>
      </c>
      <c r="H298" s="26">
        <f>G298*22</f>
        <v>33.637999999999998</v>
      </c>
      <c r="I298" s="27" t="s">
        <v>50</v>
      </c>
    </row>
    <row r="299" spans="1:9" x14ac:dyDescent="0.25">
      <c r="A299" s="5">
        <v>298</v>
      </c>
      <c r="B299" s="21">
        <v>47030</v>
      </c>
      <c r="C299" s="22" t="s">
        <v>363</v>
      </c>
      <c r="D299" s="23" t="s">
        <v>362</v>
      </c>
      <c r="E299" s="24" t="s">
        <v>9</v>
      </c>
      <c r="F299" s="25" t="s">
        <v>8</v>
      </c>
      <c r="G299" s="26">
        <v>0.44600000000000001</v>
      </c>
      <c r="H299" s="26">
        <f>G299*22</f>
        <v>9.8119999999999994</v>
      </c>
      <c r="I299" s="27" t="s">
        <v>50</v>
      </c>
    </row>
    <row r="300" spans="1:9" x14ac:dyDescent="0.25">
      <c r="A300" s="5">
        <v>299</v>
      </c>
      <c r="B300" s="21">
        <v>47032</v>
      </c>
      <c r="C300" s="22" t="s">
        <v>364</v>
      </c>
      <c r="D300" s="23" t="s">
        <v>362</v>
      </c>
      <c r="E300" s="24" t="s">
        <v>9</v>
      </c>
      <c r="F300" s="25" t="s">
        <v>8</v>
      </c>
      <c r="G300" s="26">
        <v>0.441</v>
      </c>
      <c r="H300" s="26">
        <f>G300*22</f>
        <v>9.702</v>
      </c>
      <c r="I300" s="27" t="s">
        <v>50</v>
      </c>
    </row>
    <row r="301" spans="1:9" x14ac:dyDescent="0.25">
      <c r="A301" s="5">
        <v>300</v>
      </c>
      <c r="B301" s="21">
        <v>47033</v>
      </c>
      <c r="C301" s="22" t="s">
        <v>365</v>
      </c>
      <c r="D301" s="23" t="s">
        <v>362</v>
      </c>
      <c r="E301" s="24" t="s">
        <v>9</v>
      </c>
      <c r="F301" s="25" t="s">
        <v>8</v>
      </c>
      <c r="G301" s="26">
        <v>0.113</v>
      </c>
      <c r="H301" s="26">
        <f>G301*22</f>
        <v>2.4860000000000002</v>
      </c>
      <c r="I301" s="27" t="s">
        <v>50</v>
      </c>
    </row>
    <row r="302" spans="1:9" x14ac:dyDescent="0.25">
      <c r="A302" s="5">
        <v>301</v>
      </c>
      <c r="B302" s="21">
        <v>47034</v>
      </c>
      <c r="C302" s="22" t="s">
        <v>366</v>
      </c>
      <c r="D302" s="23" t="s">
        <v>362</v>
      </c>
      <c r="E302" s="24" t="s">
        <v>9</v>
      </c>
      <c r="F302" s="25" t="s">
        <v>8</v>
      </c>
      <c r="G302" s="26">
        <v>0.33800000000000002</v>
      </c>
      <c r="H302" s="26">
        <f>G302*22</f>
        <v>7.4360000000000008</v>
      </c>
      <c r="I302" s="27" t="s">
        <v>50</v>
      </c>
    </row>
    <row r="303" spans="1:9" x14ac:dyDescent="0.25">
      <c r="A303" s="5">
        <v>302</v>
      </c>
      <c r="B303" s="21">
        <v>49002</v>
      </c>
      <c r="C303" s="22" t="s">
        <v>367</v>
      </c>
      <c r="D303" s="23" t="s">
        <v>368</v>
      </c>
      <c r="E303" s="24" t="s">
        <v>9</v>
      </c>
      <c r="F303" s="25" t="s">
        <v>11</v>
      </c>
      <c r="G303" s="26">
        <v>4.6449999999999996</v>
      </c>
      <c r="H303" s="26">
        <f>G303*18</f>
        <v>83.609999999999985</v>
      </c>
      <c r="I303" s="27" t="s">
        <v>50</v>
      </c>
    </row>
    <row r="304" spans="1:9" x14ac:dyDescent="0.25">
      <c r="A304" s="5">
        <v>303</v>
      </c>
      <c r="B304" s="21">
        <v>49004</v>
      </c>
      <c r="C304" s="22" t="s">
        <v>369</v>
      </c>
      <c r="D304" s="23" t="s">
        <v>368</v>
      </c>
      <c r="E304" s="24" t="s">
        <v>9</v>
      </c>
      <c r="F304" s="25" t="s">
        <v>11</v>
      </c>
      <c r="G304" s="26">
        <v>8.4220000000000006</v>
      </c>
      <c r="H304" s="26">
        <f>G304*18</f>
        <v>151.596</v>
      </c>
      <c r="I304" s="27" t="s">
        <v>50</v>
      </c>
    </row>
    <row r="305" spans="1:9" x14ac:dyDescent="0.25">
      <c r="A305" s="5">
        <v>304</v>
      </c>
      <c r="B305" s="21">
        <v>49005</v>
      </c>
      <c r="C305" s="22" t="s">
        <v>370</v>
      </c>
      <c r="D305" s="23" t="s">
        <v>368</v>
      </c>
      <c r="E305" s="24" t="s">
        <v>9</v>
      </c>
      <c r="F305" s="25" t="s">
        <v>11</v>
      </c>
      <c r="G305" s="26">
        <v>50.186</v>
      </c>
      <c r="H305" s="26">
        <f>G305*18</f>
        <v>903.34799999999996</v>
      </c>
      <c r="I305" s="27" t="s">
        <v>50</v>
      </c>
    </row>
    <row r="306" spans="1:9" x14ac:dyDescent="0.25">
      <c r="A306" s="5">
        <v>305</v>
      </c>
      <c r="B306" s="21">
        <v>49014</v>
      </c>
      <c r="C306" s="22"/>
      <c r="D306" s="23" t="s">
        <v>368</v>
      </c>
      <c r="E306" s="24" t="s">
        <v>9</v>
      </c>
      <c r="F306" s="25" t="s">
        <v>8</v>
      </c>
      <c r="G306" s="26">
        <v>49.052</v>
      </c>
      <c r="H306" s="26">
        <f>G306*22</f>
        <v>1079.144</v>
      </c>
      <c r="I306" s="27" t="s">
        <v>50</v>
      </c>
    </row>
    <row r="307" spans="1:9" x14ac:dyDescent="0.25">
      <c r="A307" s="5">
        <v>306</v>
      </c>
      <c r="B307" s="28">
        <v>50001</v>
      </c>
      <c r="C307" s="29" t="s">
        <v>371</v>
      </c>
      <c r="D307" s="19" t="s">
        <v>22</v>
      </c>
      <c r="E307" s="30" t="s">
        <v>9</v>
      </c>
      <c r="F307" s="31" t="s">
        <v>11</v>
      </c>
      <c r="G307" s="32">
        <v>16.699000000000002</v>
      </c>
      <c r="H307" s="26">
        <f>G307*18</f>
        <v>300.58200000000005</v>
      </c>
      <c r="I307" s="30" t="s">
        <v>50</v>
      </c>
    </row>
    <row r="308" spans="1:9" x14ac:dyDescent="0.25">
      <c r="A308" s="5">
        <v>307</v>
      </c>
      <c r="B308" s="21">
        <v>65001</v>
      </c>
      <c r="C308" s="22" t="s">
        <v>372</v>
      </c>
      <c r="D308" s="23" t="s">
        <v>373</v>
      </c>
      <c r="E308" s="24" t="s">
        <v>9</v>
      </c>
      <c r="F308" s="25" t="s">
        <v>11</v>
      </c>
      <c r="G308" s="26">
        <v>1.845</v>
      </c>
      <c r="H308" s="26">
        <f>G308*18</f>
        <v>33.21</v>
      </c>
      <c r="I308" s="27" t="s">
        <v>50</v>
      </c>
    </row>
    <row r="309" spans="1:9" x14ac:dyDescent="0.25">
      <c r="A309" s="5">
        <v>308</v>
      </c>
      <c r="B309" s="21">
        <v>65002</v>
      </c>
      <c r="C309" s="22" t="s">
        <v>374</v>
      </c>
      <c r="D309" s="23" t="s">
        <v>373</v>
      </c>
      <c r="E309" s="24" t="s">
        <v>9</v>
      </c>
      <c r="F309" s="25" t="s">
        <v>11</v>
      </c>
      <c r="G309" s="26">
        <v>3.5470000000000002</v>
      </c>
      <c r="H309" s="26">
        <f>G309*18</f>
        <v>63.846000000000004</v>
      </c>
      <c r="I309" s="27" t="s">
        <v>50</v>
      </c>
    </row>
    <row r="310" spans="1:9" x14ac:dyDescent="0.25">
      <c r="A310" s="5">
        <v>309</v>
      </c>
      <c r="B310" s="21">
        <v>65003</v>
      </c>
      <c r="C310" s="22" t="s">
        <v>375</v>
      </c>
      <c r="D310" s="23" t="s">
        <v>373</v>
      </c>
      <c r="E310" s="24" t="s">
        <v>9</v>
      </c>
      <c r="F310" s="25" t="s">
        <v>11</v>
      </c>
      <c r="G310" s="26">
        <v>0.34200000000000003</v>
      </c>
      <c r="H310" s="26">
        <f>G310*18</f>
        <v>6.1560000000000006</v>
      </c>
      <c r="I310" s="27" t="s">
        <v>50</v>
      </c>
    </row>
    <row r="311" spans="1:9" x14ac:dyDescent="0.25">
      <c r="A311" s="5">
        <v>310</v>
      </c>
      <c r="B311" s="21">
        <v>65013</v>
      </c>
      <c r="C311" s="22" t="s">
        <v>376</v>
      </c>
      <c r="D311" s="23" t="s">
        <v>373</v>
      </c>
      <c r="E311" s="24" t="s">
        <v>9</v>
      </c>
      <c r="F311" s="25" t="s">
        <v>11</v>
      </c>
      <c r="G311" s="26">
        <v>1</v>
      </c>
      <c r="H311" s="26">
        <f>G311*18</f>
        <v>18</v>
      </c>
      <c r="I311" s="27" t="s">
        <v>50</v>
      </c>
    </row>
    <row r="312" spans="1:9" x14ac:dyDescent="0.25">
      <c r="A312" s="5">
        <v>311</v>
      </c>
      <c r="B312" s="21">
        <v>65018</v>
      </c>
      <c r="C312" s="22" t="s">
        <v>377</v>
      </c>
      <c r="D312" s="23" t="s">
        <v>373</v>
      </c>
      <c r="E312" s="24" t="s">
        <v>9</v>
      </c>
      <c r="F312" s="25" t="s">
        <v>11</v>
      </c>
      <c r="G312" s="26">
        <v>0.4</v>
      </c>
      <c r="H312" s="26">
        <f>G312*18</f>
        <v>7.2</v>
      </c>
      <c r="I312" s="27" t="s">
        <v>50</v>
      </c>
    </row>
    <row r="313" spans="1:9" x14ac:dyDescent="0.25">
      <c r="A313" s="5">
        <v>312</v>
      </c>
      <c r="B313" s="21">
        <v>65019</v>
      </c>
      <c r="C313" s="22" t="s">
        <v>378</v>
      </c>
      <c r="D313" s="23" t="s">
        <v>373</v>
      </c>
      <c r="E313" s="24" t="s">
        <v>9</v>
      </c>
      <c r="F313" s="25" t="s">
        <v>11</v>
      </c>
      <c r="G313" s="26">
        <v>0.94</v>
      </c>
      <c r="H313" s="26">
        <f>G313*18</f>
        <v>16.919999999999998</v>
      </c>
      <c r="I313" s="27" t="s">
        <v>50</v>
      </c>
    </row>
    <row r="314" spans="1:9" x14ac:dyDescent="0.25">
      <c r="A314" s="5">
        <v>313</v>
      </c>
      <c r="B314" s="21">
        <v>65022</v>
      </c>
      <c r="C314" s="22" t="s">
        <v>379</v>
      </c>
      <c r="D314" s="23" t="s">
        <v>373</v>
      </c>
      <c r="E314" s="24" t="s">
        <v>9</v>
      </c>
      <c r="F314" s="25" t="s">
        <v>11</v>
      </c>
      <c r="G314" s="26">
        <v>1.169</v>
      </c>
      <c r="H314" s="26">
        <f>G314*18</f>
        <v>21.042000000000002</v>
      </c>
      <c r="I314" s="27" t="s">
        <v>50</v>
      </c>
    </row>
    <row r="315" spans="1:9" x14ac:dyDescent="0.25">
      <c r="A315" s="5">
        <v>314</v>
      </c>
      <c r="B315" s="21">
        <v>67058</v>
      </c>
      <c r="C315" s="22" t="s">
        <v>380</v>
      </c>
      <c r="D315" s="23" t="s">
        <v>279</v>
      </c>
      <c r="E315" s="24" t="s">
        <v>9</v>
      </c>
      <c r="F315" s="25" t="s">
        <v>10</v>
      </c>
      <c r="G315" s="26">
        <v>0.5</v>
      </c>
      <c r="H315" s="16">
        <f>G315*30</f>
        <v>15</v>
      </c>
      <c r="I315" s="27" t="s">
        <v>50</v>
      </c>
    </row>
    <row r="316" spans="1:9" x14ac:dyDescent="0.25">
      <c r="A316" s="5">
        <v>315</v>
      </c>
      <c r="B316" s="21">
        <v>68014</v>
      </c>
      <c r="C316" s="22" t="s">
        <v>381</v>
      </c>
      <c r="D316" s="23" t="s">
        <v>382</v>
      </c>
      <c r="E316" s="24" t="s">
        <v>9</v>
      </c>
      <c r="F316" s="25" t="s">
        <v>10</v>
      </c>
      <c r="G316" s="26">
        <v>4.968</v>
      </c>
      <c r="H316" s="16">
        <f>G316*30</f>
        <v>149.04</v>
      </c>
      <c r="I316" s="27" t="s">
        <v>50</v>
      </c>
    </row>
    <row r="317" spans="1:9" x14ac:dyDescent="0.25">
      <c r="A317" s="5">
        <v>316</v>
      </c>
      <c r="B317" s="21">
        <v>68016</v>
      </c>
      <c r="C317" s="22" t="s">
        <v>383</v>
      </c>
      <c r="D317" s="23" t="s">
        <v>382</v>
      </c>
      <c r="E317" s="24" t="s">
        <v>9</v>
      </c>
      <c r="F317" s="25" t="s">
        <v>10</v>
      </c>
      <c r="G317" s="26">
        <v>0.6</v>
      </c>
      <c r="H317" s="16">
        <f>G317*30</f>
        <v>18</v>
      </c>
      <c r="I317" s="27" t="s">
        <v>50</v>
      </c>
    </row>
    <row r="318" spans="1:9" x14ac:dyDescent="0.25">
      <c r="A318" s="5">
        <v>317</v>
      </c>
      <c r="B318" s="21">
        <v>71005</v>
      </c>
      <c r="C318" s="22" t="s">
        <v>384</v>
      </c>
      <c r="D318" s="23" t="s">
        <v>385</v>
      </c>
      <c r="E318" s="24" t="s">
        <v>9</v>
      </c>
      <c r="F318" s="25" t="s">
        <v>25</v>
      </c>
      <c r="G318" s="26">
        <v>5.2080000000000002</v>
      </c>
      <c r="H318" s="16">
        <f>G318*14</f>
        <v>72.912000000000006</v>
      </c>
      <c r="I318" s="27" t="s">
        <v>50</v>
      </c>
    </row>
    <row r="319" spans="1:9" x14ac:dyDescent="0.25">
      <c r="A319" s="5">
        <v>318</v>
      </c>
      <c r="B319" s="21">
        <v>71011</v>
      </c>
      <c r="C319" s="22" t="s">
        <v>386</v>
      </c>
      <c r="D319" s="23" t="s">
        <v>385</v>
      </c>
      <c r="E319" s="24" t="s">
        <v>9</v>
      </c>
      <c r="F319" s="25" t="s">
        <v>25</v>
      </c>
      <c r="G319" s="26">
        <v>2.1030000000000002</v>
      </c>
      <c r="H319" s="16">
        <f>G319*14</f>
        <v>29.442000000000004</v>
      </c>
      <c r="I319" s="27" t="s">
        <v>50</v>
      </c>
    </row>
    <row r="320" spans="1:9" x14ac:dyDescent="0.25">
      <c r="A320" s="5">
        <v>319</v>
      </c>
      <c r="B320" s="21">
        <v>71012</v>
      </c>
      <c r="C320" s="22" t="s">
        <v>387</v>
      </c>
      <c r="D320" s="23" t="s">
        <v>385</v>
      </c>
      <c r="E320" s="24" t="s">
        <v>9</v>
      </c>
      <c r="F320" s="25" t="s">
        <v>25</v>
      </c>
      <c r="G320" s="26">
        <v>5.5419999999999998</v>
      </c>
      <c r="H320" s="16">
        <f>G320*14</f>
        <v>77.587999999999994</v>
      </c>
      <c r="I320" s="27" t="s">
        <v>50</v>
      </c>
    </row>
    <row r="321" spans="1:9" x14ac:dyDescent="0.25">
      <c r="A321" s="5">
        <v>320</v>
      </c>
      <c r="B321" s="21">
        <v>71013</v>
      </c>
      <c r="C321" s="22" t="s">
        <v>388</v>
      </c>
      <c r="D321" s="23" t="s">
        <v>385</v>
      </c>
      <c r="E321" s="24" t="s">
        <v>9</v>
      </c>
      <c r="F321" s="25" t="s">
        <v>25</v>
      </c>
      <c r="G321" s="26">
        <v>3</v>
      </c>
      <c r="H321" s="16">
        <f>G321*14</f>
        <v>42</v>
      </c>
      <c r="I321" s="27" t="s">
        <v>50</v>
      </c>
    </row>
    <row r="322" spans="1:9" x14ac:dyDescent="0.25">
      <c r="A322" s="5">
        <v>321</v>
      </c>
      <c r="B322" s="21">
        <v>71015</v>
      </c>
      <c r="C322" s="22" t="s">
        <v>389</v>
      </c>
      <c r="D322" s="23" t="s">
        <v>385</v>
      </c>
      <c r="E322" s="24" t="s">
        <v>9</v>
      </c>
      <c r="F322" s="25" t="s">
        <v>25</v>
      </c>
      <c r="G322" s="26">
        <v>2.5</v>
      </c>
      <c r="H322" s="16">
        <f>G322*14</f>
        <v>35</v>
      </c>
      <c r="I322" s="27" t="s">
        <v>50</v>
      </c>
    </row>
    <row r="323" spans="1:9" x14ac:dyDescent="0.25">
      <c r="A323" s="5">
        <v>322</v>
      </c>
      <c r="B323" s="21">
        <v>71016</v>
      </c>
      <c r="C323" s="22" t="s">
        <v>390</v>
      </c>
      <c r="D323" s="23" t="s">
        <v>385</v>
      </c>
      <c r="E323" s="24" t="s">
        <v>9</v>
      </c>
      <c r="F323" s="25" t="s">
        <v>25</v>
      </c>
      <c r="G323" s="26">
        <v>3.9630000000000001</v>
      </c>
      <c r="H323" s="16">
        <f>G323*14</f>
        <v>55.481999999999999</v>
      </c>
      <c r="I323" s="27" t="s">
        <v>50</v>
      </c>
    </row>
    <row r="324" spans="1:9" x14ac:dyDescent="0.25">
      <c r="A324" s="5">
        <v>323</v>
      </c>
      <c r="B324" s="21">
        <v>72014</v>
      </c>
      <c r="C324" s="22" t="s">
        <v>391</v>
      </c>
      <c r="D324" s="23" t="s">
        <v>392</v>
      </c>
      <c r="E324" s="24" t="s">
        <v>9</v>
      </c>
      <c r="F324" s="25" t="s">
        <v>10</v>
      </c>
      <c r="G324" s="26">
        <v>1.8</v>
      </c>
      <c r="H324" s="16">
        <f>G324*30</f>
        <v>54</v>
      </c>
      <c r="I324" s="27" t="s">
        <v>50</v>
      </c>
    </row>
    <row r="325" spans="1:9" x14ac:dyDescent="0.25">
      <c r="A325" s="5">
        <v>324</v>
      </c>
      <c r="B325" s="21">
        <v>72016</v>
      </c>
      <c r="C325" s="22" t="s">
        <v>393</v>
      </c>
      <c r="D325" s="23" t="s">
        <v>392</v>
      </c>
      <c r="E325" s="24" t="s">
        <v>9</v>
      </c>
      <c r="F325" s="25" t="s">
        <v>10</v>
      </c>
      <c r="G325" s="26">
        <v>1.5</v>
      </c>
      <c r="H325" s="16">
        <f>G325*30</f>
        <v>45</v>
      </c>
      <c r="I325" s="27" t="s">
        <v>50</v>
      </c>
    </row>
    <row r="326" spans="1:9" x14ac:dyDescent="0.25">
      <c r="A326" s="5">
        <v>325</v>
      </c>
      <c r="B326" s="21">
        <v>72032</v>
      </c>
      <c r="C326" s="22" t="s">
        <v>394</v>
      </c>
      <c r="D326" s="23" t="s">
        <v>392</v>
      </c>
      <c r="E326" s="24" t="s">
        <v>9</v>
      </c>
      <c r="F326" s="25" t="s">
        <v>10</v>
      </c>
      <c r="G326" s="26">
        <v>1.2</v>
      </c>
      <c r="H326" s="16">
        <f>G326*30</f>
        <v>36</v>
      </c>
      <c r="I326" s="27" t="s">
        <v>50</v>
      </c>
    </row>
    <row r="327" spans="1:9" x14ac:dyDescent="0.25">
      <c r="A327" s="5">
        <v>326</v>
      </c>
      <c r="B327" s="21">
        <v>72036</v>
      </c>
      <c r="C327" s="22" t="s">
        <v>395</v>
      </c>
      <c r="D327" s="23" t="s">
        <v>392</v>
      </c>
      <c r="E327" s="24" t="s">
        <v>9</v>
      </c>
      <c r="F327" s="25" t="s">
        <v>10</v>
      </c>
      <c r="G327" s="26">
        <v>0.5</v>
      </c>
      <c r="H327" s="16">
        <f>G327*30</f>
        <v>15</v>
      </c>
      <c r="I327" s="27" t="s">
        <v>50</v>
      </c>
    </row>
    <row r="328" spans="1:9" x14ac:dyDescent="0.25">
      <c r="A328" s="5">
        <v>327</v>
      </c>
      <c r="B328" s="21">
        <v>72061</v>
      </c>
      <c r="C328" s="22" t="s">
        <v>396</v>
      </c>
      <c r="D328" s="23" t="s">
        <v>397</v>
      </c>
      <c r="E328" s="24" t="s">
        <v>9</v>
      </c>
      <c r="F328" s="25" t="s">
        <v>10</v>
      </c>
      <c r="G328" s="26">
        <v>1</v>
      </c>
      <c r="H328" s="16">
        <f>G328*30</f>
        <v>30</v>
      </c>
      <c r="I328" s="27" t="s">
        <v>50</v>
      </c>
    </row>
    <row r="329" spans="1:9" x14ac:dyDescent="0.25">
      <c r="A329" s="5">
        <v>328</v>
      </c>
      <c r="B329" s="21">
        <v>72069</v>
      </c>
      <c r="C329" s="22" t="s">
        <v>398</v>
      </c>
      <c r="D329" s="23" t="s">
        <v>392</v>
      </c>
      <c r="E329" s="24" t="s">
        <v>9</v>
      </c>
      <c r="F329" s="25" t="s">
        <v>10</v>
      </c>
      <c r="G329" s="26">
        <v>2.0049999999999999</v>
      </c>
      <c r="H329" s="16">
        <f>G329*30</f>
        <v>60.15</v>
      </c>
      <c r="I329" s="27" t="s">
        <v>50</v>
      </c>
    </row>
    <row r="330" spans="1:9" x14ac:dyDescent="0.25">
      <c r="A330" s="5">
        <v>329</v>
      </c>
      <c r="B330" s="21">
        <v>72079</v>
      </c>
      <c r="C330" s="22" t="s">
        <v>399</v>
      </c>
      <c r="D330" s="23" t="s">
        <v>392</v>
      </c>
      <c r="E330" s="24" t="s">
        <v>9</v>
      </c>
      <c r="F330" s="25" t="s">
        <v>10</v>
      </c>
      <c r="G330" s="26">
        <v>2</v>
      </c>
      <c r="H330" s="16">
        <f>G330*30</f>
        <v>60</v>
      </c>
      <c r="I330" s="27" t="s">
        <v>50</v>
      </c>
    </row>
    <row r="331" spans="1:9" x14ac:dyDescent="0.25">
      <c r="A331" s="5">
        <v>330</v>
      </c>
      <c r="B331" s="21">
        <v>72080</v>
      </c>
      <c r="C331" s="22" t="s">
        <v>400</v>
      </c>
      <c r="D331" s="23" t="s">
        <v>397</v>
      </c>
      <c r="E331" s="24" t="s">
        <v>9</v>
      </c>
      <c r="F331" s="25" t="s">
        <v>10</v>
      </c>
      <c r="G331" s="26">
        <v>0.93400000000000005</v>
      </c>
      <c r="H331" s="16">
        <f>G331*30</f>
        <v>28.020000000000003</v>
      </c>
      <c r="I331" s="27" t="s">
        <v>50</v>
      </c>
    </row>
    <row r="332" spans="1:9" x14ac:dyDescent="0.25">
      <c r="A332" s="5">
        <v>331</v>
      </c>
      <c r="B332" s="21">
        <v>72083</v>
      </c>
      <c r="C332" s="22" t="s">
        <v>401</v>
      </c>
      <c r="D332" s="23" t="s">
        <v>392</v>
      </c>
      <c r="E332" s="24" t="s">
        <v>9</v>
      </c>
      <c r="F332" s="25" t="s">
        <v>10</v>
      </c>
      <c r="G332" s="26">
        <v>3</v>
      </c>
      <c r="H332" s="16">
        <f>G332*30</f>
        <v>90</v>
      </c>
      <c r="I332" s="27" t="s">
        <v>50</v>
      </c>
    </row>
    <row r="333" spans="1:9" x14ac:dyDescent="0.25">
      <c r="A333" s="5">
        <v>332</v>
      </c>
      <c r="B333" s="21">
        <v>72085</v>
      </c>
      <c r="C333" s="22" t="s">
        <v>402</v>
      </c>
      <c r="D333" s="23" t="s">
        <v>392</v>
      </c>
      <c r="E333" s="24" t="s">
        <v>9</v>
      </c>
      <c r="F333" s="25" t="s">
        <v>10</v>
      </c>
      <c r="G333" s="26">
        <v>5.4429999999999996</v>
      </c>
      <c r="H333" s="16">
        <f>G333*30</f>
        <v>163.29</v>
      </c>
      <c r="I333" s="27" t="s">
        <v>50</v>
      </c>
    </row>
    <row r="334" spans="1:9" x14ac:dyDescent="0.25">
      <c r="A334" s="5">
        <v>333</v>
      </c>
      <c r="B334" s="21">
        <v>72095</v>
      </c>
      <c r="C334" s="22" t="s">
        <v>403</v>
      </c>
      <c r="D334" s="23" t="s">
        <v>392</v>
      </c>
      <c r="E334" s="24" t="s">
        <v>9</v>
      </c>
      <c r="F334" s="25" t="s">
        <v>10</v>
      </c>
      <c r="G334" s="26">
        <v>4</v>
      </c>
      <c r="H334" s="16">
        <f>G334*30</f>
        <v>120</v>
      </c>
      <c r="I334" s="27" t="s">
        <v>50</v>
      </c>
    </row>
    <row r="335" spans="1:9" x14ac:dyDescent="0.25">
      <c r="A335" s="5">
        <v>334</v>
      </c>
      <c r="B335" s="21">
        <v>72098</v>
      </c>
      <c r="C335" s="22" t="s">
        <v>404</v>
      </c>
      <c r="D335" s="23" t="s">
        <v>392</v>
      </c>
      <c r="E335" s="24" t="s">
        <v>9</v>
      </c>
      <c r="F335" s="25" t="s">
        <v>10</v>
      </c>
      <c r="G335" s="26">
        <v>0.59399999999999997</v>
      </c>
      <c r="H335" s="16">
        <f>G335*30</f>
        <v>17.82</v>
      </c>
      <c r="I335" s="27" t="s">
        <v>50</v>
      </c>
    </row>
    <row r="336" spans="1:9" x14ac:dyDescent="0.25">
      <c r="A336" s="5">
        <v>335</v>
      </c>
      <c r="B336" s="21">
        <v>73019</v>
      </c>
      <c r="C336" s="22" t="s">
        <v>405</v>
      </c>
      <c r="D336" s="23" t="s">
        <v>406</v>
      </c>
      <c r="E336" s="24" t="s">
        <v>9</v>
      </c>
      <c r="F336" s="25" t="s">
        <v>10</v>
      </c>
      <c r="G336" s="26">
        <v>8.3019999999999996</v>
      </c>
      <c r="H336" s="16">
        <f>G336*30</f>
        <v>249.06</v>
      </c>
      <c r="I336" s="27" t="s">
        <v>50</v>
      </c>
    </row>
    <row r="337" spans="1:9" x14ac:dyDescent="0.25">
      <c r="A337" s="5">
        <v>336</v>
      </c>
      <c r="B337" s="28">
        <v>73021</v>
      </c>
      <c r="C337" s="29" t="s">
        <v>407</v>
      </c>
      <c r="D337" s="19" t="s">
        <v>406</v>
      </c>
      <c r="E337" s="30" t="s">
        <v>9</v>
      </c>
      <c r="F337" s="31" t="s">
        <v>10</v>
      </c>
      <c r="G337" s="32">
        <v>17.768999999999998</v>
      </c>
      <c r="H337" s="16">
        <f>G337*30</f>
        <v>533.06999999999994</v>
      </c>
      <c r="I337" s="30" t="s">
        <v>50</v>
      </c>
    </row>
    <row r="338" spans="1:9" x14ac:dyDescent="0.25">
      <c r="A338" s="5">
        <v>337</v>
      </c>
      <c r="B338" s="21">
        <v>74002</v>
      </c>
      <c r="C338" s="22" t="s">
        <v>408</v>
      </c>
      <c r="D338" s="23" t="s">
        <v>409</v>
      </c>
      <c r="E338" s="24" t="s">
        <v>9</v>
      </c>
      <c r="F338" s="25" t="s">
        <v>10</v>
      </c>
      <c r="G338" s="26">
        <v>2</v>
      </c>
      <c r="H338" s="16">
        <f>G338*30</f>
        <v>60</v>
      </c>
      <c r="I338" s="27" t="s">
        <v>50</v>
      </c>
    </row>
    <row r="339" spans="1:9" x14ac:dyDescent="0.25">
      <c r="A339" s="5">
        <v>338</v>
      </c>
      <c r="B339" s="21">
        <v>74003</v>
      </c>
      <c r="C339" s="22" t="s">
        <v>410</v>
      </c>
      <c r="D339" s="23" t="s">
        <v>409</v>
      </c>
      <c r="E339" s="24" t="s">
        <v>9</v>
      </c>
      <c r="F339" s="25" t="s">
        <v>10</v>
      </c>
      <c r="G339" s="26">
        <v>2.5</v>
      </c>
      <c r="H339" s="16">
        <f>G339*30</f>
        <v>75</v>
      </c>
      <c r="I339" s="27" t="s">
        <v>50</v>
      </c>
    </row>
    <row r="340" spans="1:9" x14ac:dyDescent="0.25">
      <c r="A340" s="5">
        <v>339</v>
      </c>
      <c r="B340" s="21">
        <v>75015</v>
      </c>
      <c r="C340" s="22" t="s">
        <v>411</v>
      </c>
      <c r="D340" s="23" t="s">
        <v>58</v>
      </c>
      <c r="E340" s="24" t="s">
        <v>9</v>
      </c>
      <c r="F340" s="25" t="s">
        <v>25</v>
      </c>
      <c r="G340" s="26">
        <v>1</v>
      </c>
      <c r="H340" s="16">
        <f>G340*14</f>
        <v>14</v>
      </c>
      <c r="I340" s="27" t="s">
        <v>50</v>
      </c>
    </row>
    <row r="341" spans="1:9" x14ac:dyDescent="0.25">
      <c r="A341" s="5">
        <v>340</v>
      </c>
      <c r="B341" s="21">
        <v>76017</v>
      </c>
      <c r="C341" s="22" t="s">
        <v>412</v>
      </c>
      <c r="D341" s="23" t="s">
        <v>90</v>
      </c>
      <c r="E341" s="24" t="s">
        <v>9</v>
      </c>
      <c r="F341" s="25" t="s">
        <v>8</v>
      </c>
      <c r="G341" s="26">
        <v>0.755</v>
      </c>
      <c r="H341" s="26">
        <f>G341*22</f>
        <v>16.61</v>
      </c>
      <c r="I341" s="27" t="s">
        <v>50</v>
      </c>
    </row>
    <row r="342" spans="1:9" x14ac:dyDescent="0.25">
      <c r="A342" s="5">
        <v>341</v>
      </c>
      <c r="B342" s="21">
        <v>76019</v>
      </c>
      <c r="C342" s="22" t="s">
        <v>413</v>
      </c>
      <c r="D342" s="23" t="s">
        <v>90</v>
      </c>
      <c r="E342" s="24" t="s">
        <v>9</v>
      </c>
      <c r="F342" s="25" t="s">
        <v>25</v>
      </c>
      <c r="G342" s="26">
        <v>3.5880000000000001</v>
      </c>
      <c r="H342" s="16">
        <f>G342*14</f>
        <v>50.231999999999999</v>
      </c>
      <c r="I342" s="27" t="s">
        <v>50</v>
      </c>
    </row>
    <row r="343" spans="1:9" x14ac:dyDescent="0.25">
      <c r="A343" s="5">
        <v>342</v>
      </c>
      <c r="B343" s="21">
        <v>77001</v>
      </c>
      <c r="C343" s="22" t="s">
        <v>414</v>
      </c>
      <c r="D343" s="23" t="s">
        <v>415</v>
      </c>
      <c r="E343" s="24" t="s">
        <v>9</v>
      </c>
      <c r="F343" s="25" t="s">
        <v>8</v>
      </c>
      <c r="G343" s="26">
        <v>1.329</v>
      </c>
      <c r="H343" s="26">
        <f>G343*22</f>
        <v>29.238</v>
      </c>
      <c r="I343" s="27" t="s">
        <v>50</v>
      </c>
    </row>
    <row r="344" spans="1:9" x14ac:dyDescent="0.25">
      <c r="A344" s="5">
        <v>343</v>
      </c>
      <c r="B344" s="21">
        <v>77005</v>
      </c>
      <c r="C344" s="22" t="s">
        <v>416</v>
      </c>
      <c r="D344" s="23" t="s">
        <v>415</v>
      </c>
      <c r="E344" s="24" t="s">
        <v>9</v>
      </c>
      <c r="F344" s="25" t="s">
        <v>8</v>
      </c>
      <c r="G344" s="26">
        <v>0.18</v>
      </c>
      <c r="H344" s="26">
        <f>G344*22</f>
        <v>3.96</v>
      </c>
      <c r="I344" s="27" t="s">
        <v>50</v>
      </c>
    </row>
    <row r="345" spans="1:9" x14ac:dyDescent="0.25">
      <c r="A345" s="5">
        <v>344</v>
      </c>
      <c r="B345" s="21">
        <v>78001</v>
      </c>
      <c r="C345" s="22" t="s">
        <v>417</v>
      </c>
      <c r="D345" s="23" t="s">
        <v>15</v>
      </c>
      <c r="E345" s="24" t="s">
        <v>9</v>
      </c>
      <c r="F345" s="25" t="s">
        <v>8</v>
      </c>
      <c r="G345" s="26">
        <v>1.9990000000000001</v>
      </c>
      <c r="H345" s="26">
        <f>G345*22</f>
        <v>43.978000000000002</v>
      </c>
      <c r="I345" s="27" t="s">
        <v>50</v>
      </c>
    </row>
    <row r="346" spans="1:9" x14ac:dyDescent="0.25">
      <c r="A346" s="5">
        <v>345</v>
      </c>
      <c r="B346" s="21">
        <v>79021</v>
      </c>
      <c r="C346" s="22" t="s">
        <v>418</v>
      </c>
      <c r="D346" s="23" t="s">
        <v>419</v>
      </c>
      <c r="E346" s="24" t="s">
        <v>9</v>
      </c>
      <c r="F346" s="25" t="s">
        <v>8</v>
      </c>
      <c r="G346" s="26">
        <v>0.78500000000000003</v>
      </c>
      <c r="H346" s="26">
        <f>G346*22</f>
        <v>17.27</v>
      </c>
      <c r="I346" s="27" t="s">
        <v>50</v>
      </c>
    </row>
    <row r="347" spans="1:9" x14ac:dyDescent="0.25">
      <c r="A347" s="5">
        <v>346</v>
      </c>
      <c r="B347" s="21">
        <v>79035</v>
      </c>
      <c r="C347" s="22" t="s">
        <v>420</v>
      </c>
      <c r="D347" s="23" t="s">
        <v>419</v>
      </c>
      <c r="E347" s="24" t="s">
        <v>9</v>
      </c>
      <c r="F347" s="25" t="s">
        <v>25</v>
      </c>
      <c r="G347" s="26">
        <v>2.7160000000000002</v>
      </c>
      <c r="H347" s="16">
        <f>G347*14</f>
        <v>38.024000000000001</v>
      </c>
      <c r="I347" s="27" t="s">
        <v>50</v>
      </c>
    </row>
    <row r="348" spans="1:9" x14ac:dyDescent="0.25">
      <c r="A348" s="5">
        <v>347</v>
      </c>
      <c r="B348" s="21">
        <v>80001</v>
      </c>
      <c r="C348" s="22" t="s">
        <v>421</v>
      </c>
      <c r="D348" s="23" t="s">
        <v>94</v>
      </c>
      <c r="E348" s="24" t="s">
        <v>9</v>
      </c>
      <c r="F348" s="25" t="s">
        <v>8</v>
      </c>
      <c r="G348" s="26">
        <v>0.8</v>
      </c>
      <c r="H348" s="26">
        <f>G348*22</f>
        <v>17.600000000000001</v>
      </c>
      <c r="I348" s="27" t="s">
        <v>50</v>
      </c>
    </row>
    <row r="349" spans="1:9" x14ac:dyDescent="0.25">
      <c r="A349" s="5">
        <v>348</v>
      </c>
      <c r="B349" s="21">
        <v>80011</v>
      </c>
      <c r="C349" s="22" t="s">
        <v>422</v>
      </c>
      <c r="D349" s="23" t="s">
        <v>94</v>
      </c>
      <c r="E349" s="24" t="s">
        <v>9</v>
      </c>
      <c r="F349" s="25" t="s">
        <v>8</v>
      </c>
      <c r="G349" s="26">
        <v>1</v>
      </c>
      <c r="H349" s="26">
        <f>G349*22</f>
        <v>22</v>
      </c>
      <c r="I349" s="27" t="s">
        <v>50</v>
      </c>
    </row>
    <row r="350" spans="1:9" x14ac:dyDescent="0.25">
      <c r="A350" s="5">
        <v>349</v>
      </c>
      <c r="B350" s="21">
        <v>80025</v>
      </c>
      <c r="C350" s="22" t="s">
        <v>423</v>
      </c>
      <c r="D350" s="23" t="s">
        <v>94</v>
      </c>
      <c r="E350" s="24" t="s">
        <v>9</v>
      </c>
      <c r="F350" s="25" t="s">
        <v>8</v>
      </c>
      <c r="G350" s="26">
        <v>1</v>
      </c>
      <c r="H350" s="26">
        <f>G350*22</f>
        <v>22</v>
      </c>
      <c r="I350" s="27" t="s">
        <v>50</v>
      </c>
    </row>
    <row r="351" spans="1:9" x14ac:dyDescent="0.25">
      <c r="A351" s="5">
        <v>350</v>
      </c>
      <c r="B351" s="21">
        <v>80034</v>
      </c>
      <c r="C351" s="22" t="s">
        <v>424</v>
      </c>
      <c r="D351" s="23" t="s">
        <v>94</v>
      </c>
      <c r="E351" s="24" t="s">
        <v>9</v>
      </c>
      <c r="F351" s="25" t="s">
        <v>8</v>
      </c>
      <c r="G351" s="26">
        <v>1.151</v>
      </c>
      <c r="H351" s="26">
        <f>G351*22</f>
        <v>25.321999999999999</v>
      </c>
      <c r="I351" s="27" t="s">
        <v>50</v>
      </c>
    </row>
    <row r="352" spans="1:9" x14ac:dyDescent="0.25">
      <c r="A352" s="5">
        <v>351</v>
      </c>
      <c r="B352" s="21">
        <v>80039</v>
      </c>
      <c r="C352" s="22" t="s">
        <v>425</v>
      </c>
      <c r="D352" s="23" t="s">
        <v>94</v>
      </c>
      <c r="E352" s="24" t="s">
        <v>9</v>
      </c>
      <c r="F352" s="25" t="s">
        <v>8</v>
      </c>
      <c r="G352" s="26">
        <v>1.891</v>
      </c>
      <c r="H352" s="26">
        <f>G352*22</f>
        <v>41.602000000000004</v>
      </c>
      <c r="I352" s="27" t="s">
        <v>50</v>
      </c>
    </row>
    <row r="353" spans="1:9" x14ac:dyDescent="0.25">
      <c r="A353" s="5">
        <v>352</v>
      </c>
      <c r="B353" s="21">
        <v>80040</v>
      </c>
      <c r="C353" s="22" t="s">
        <v>426</v>
      </c>
      <c r="D353" s="23" t="s">
        <v>94</v>
      </c>
      <c r="E353" s="24" t="s">
        <v>9</v>
      </c>
      <c r="F353" s="25" t="s">
        <v>8</v>
      </c>
      <c r="G353" s="26">
        <v>0.56599999999999995</v>
      </c>
      <c r="H353" s="26">
        <f>G353*22</f>
        <v>12.451999999999998</v>
      </c>
      <c r="I353" s="27" t="s">
        <v>50</v>
      </c>
    </row>
    <row r="354" spans="1:9" x14ac:dyDescent="0.25">
      <c r="A354" s="5">
        <v>353</v>
      </c>
      <c r="B354" s="21">
        <v>80041</v>
      </c>
      <c r="C354" s="22" t="s">
        <v>427</v>
      </c>
      <c r="D354" s="23" t="s">
        <v>94</v>
      </c>
      <c r="E354" s="24" t="s">
        <v>9</v>
      </c>
      <c r="F354" s="25" t="s">
        <v>8</v>
      </c>
      <c r="G354" s="26">
        <v>3</v>
      </c>
      <c r="H354" s="26">
        <f>G354*22</f>
        <v>66</v>
      </c>
      <c r="I354" s="27" t="s">
        <v>50</v>
      </c>
    </row>
    <row r="355" spans="1:9" x14ac:dyDescent="0.25">
      <c r="A355" s="5">
        <v>354</v>
      </c>
      <c r="B355" s="21">
        <v>80042</v>
      </c>
      <c r="C355" s="22" t="s">
        <v>428</v>
      </c>
      <c r="D355" s="23" t="s">
        <v>94</v>
      </c>
      <c r="E355" s="24" t="s">
        <v>9</v>
      </c>
      <c r="F355" s="25" t="s">
        <v>8</v>
      </c>
      <c r="G355" s="26">
        <v>3.6269999999999998</v>
      </c>
      <c r="H355" s="26">
        <f>G355*22</f>
        <v>79.793999999999997</v>
      </c>
      <c r="I355" s="27" t="s">
        <v>50</v>
      </c>
    </row>
    <row r="356" spans="1:9" x14ac:dyDescent="0.25">
      <c r="A356" s="5">
        <v>355</v>
      </c>
      <c r="B356" s="21">
        <v>81026</v>
      </c>
      <c r="C356" s="22" t="s">
        <v>429</v>
      </c>
      <c r="D356" s="23" t="s">
        <v>102</v>
      </c>
      <c r="E356" s="24" t="s">
        <v>9</v>
      </c>
      <c r="F356" s="25" t="s">
        <v>8</v>
      </c>
      <c r="G356" s="26">
        <v>1.0620000000000001</v>
      </c>
      <c r="H356" s="26">
        <f>G356*22</f>
        <v>23.364000000000001</v>
      </c>
      <c r="I356" s="27" t="s">
        <v>50</v>
      </c>
    </row>
    <row r="357" spans="1:9" x14ac:dyDescent="0.25">
      <c r="A357" s="5">
        <v>356</v>
      </c>
      <c r="B357" s="21">
        <v>82003</v>
      </c>
      <c r="C357" s="22" t="s">
        <v>430</v>
      </c>
      <c r="D357" s="23" t="s">
        <v>431</v>
      </c>
      <c r="E357" s="24" t="s">
        <v>9</v>
      </c>
      <c r="F357" s="25" t="s">
        <v>25</v>
      </c>
      <c r="G357" s="26">
        <v>1.5</v>
      </c>
      <c r="H357" s="16">
        <f>G357*14</f>
        <v>21</v>
      </c>
      <c r="I357" s="27" t="s">
        <v>50</v>
      </c>
    </row>
    <row r="358" spans="1:9" x14ac:dyDescent="0.25">
      <c r="A358" s="5">
        <v>357</v>
      </c>
      <c r="B358" s="21">
        <v>82010</v>
      </c>
      <c r="C358" s="22" t="s">
        <v>432</v>
      </c>
      <c r="D358" s="23" t="s">
        <v>431</v>
      </c>
      <c r="E358" s="24" t="s">
        <v>9</v>
      </c>
      <c r="F358" s="25" t="s">
        <v>25</v>
      </c>
      <c r="G358" s="26">
        <v>0.83</v>
      </c>
      <c r="H358" s="16">
        <f>G358*14</f>
        <v>11.62</v>
      </c>
      <c r="I358" s="27" t="s">
        <v>50</v>
      </c>
    </row>
    <row r="359" spans="1:9" x14ac:dyDescent="0.25">
      <c r="A359" s="5">
        <v>358</v>
      </c>
      <c r="B359" s="21">
        <v>82011</v>
      </c>
      <c r="C359" s="22" t="s">
        <v>433</v>
      </c>
      <c r="D359" s="23" t="s">
        <v>431</v>
      </c>
      <c r="E359" s="24" t="s">
        <v>9</v>
      </c>
      <c r="F359" s="25" t="s">
        <v>25</v>
      </c>
      <c r="G359" s="26">
        <v>2</v>
      </c>
      <c r="H359" s="16">
        <f>G359*14</f>
        <v>28</v>
      </c>
      <c r="I359" s="27" t="s">
        <v>50</v>
      </c>
    </row>
    <row r="360" spans="1:9" x14ac:dyDescent="0.25">
      <c r="A360" s="5">
        <v>359</v>
      </c>
      <c r="B360" s="21">
        <v>85018</v>
      </c>
      <c r="C360" s="22" t="s">
        <v>434</v>
      </c>
      <c r="D360" s="23" t="s">
        <v>54</v>
      </c>
      <c r="E360" s="24" t="s">
        <v>9</v>
      </c>
      <c r="F360" s="25" t="s">
        <v>25</v>
      </c>
      <c r="G360" s="26">
        <v>1.5</v>
      </c>
      <c r="H360" s="16">
        <f>G360*14</f>
        <v>21</v>
      </c>
      <c r="I360" s="27" t="s">
        <v>50</v>
      </c>
    </row>
    <row r="361" spans="1:9" x14ac:dyDescent="0.25">
      <c r="A361" s="5">
        <v>360</v>
      </c>
      <c r="B361" s="21">
        <v>85028</v>
      </c>
      <c r="C361" s="22" t="s">
        <v>435</v>
      </c>
      <c r="D361" s="23" t="s">
        <v>436</v>
      </c>
      <c r="E361" s="24" t="s">
        <v>9</v>
      </c>
      <c r="F361" s="25" t="s">
        <v>25</v>
      </c>
      <c r="G361" s="26">
        <v>1.46</v>
      </c>
      <c r="H361" s="16">
        <f>G361*14</f>
        <v>20.439999999999998</v>
      </c>
      <c r="I361" s="27" t="s">
        <v>50</v>
      </c>
    </row>
    <row r="362" spans="1:9" x14ac:dyDescent="0.25">
      <c r="A362" s="5">
        <v>361</v>
      </c>
      <c r="B362" s="21">
        <v>85030</v>
      </c>
      <c r="C362" s="22" t="s">
        <v>437</v>
      </c>
      <c r="D362" s="23" t="s">
        <v>436</v>
      </c>
      <c r="E362" s="24" t="s">
        <v>9</v>
      </c>
      <c r="F362" s="25" t="s">
        <v>25</v>
      </c>
      <c r="G362" s="26">
        <v>13.760999999999999</v>
      </c>
      <c r="H362" s="16">
        <f>G362*14</f>
        <v>192.654</v>
      </c>
      <c r="I362" s="27" t="s">
        <v>50</v>
      </c>
    </row>
    <row r="363" spans="1:9" x14ac:dyDescent="0.25">
      <c r="A363" s="5">
        <v>362</v>
      </c>
      <c r="B363" s="21">
        <v>85032</v>
      </c>
      <c r="C363" s="22" t="s">
        <v>438</v>
      </c>
      <c r="D363" s="23" t="s">
        <v>54</v>
      </c>
      <c r="E363" s="24" t="s">
        <v>9</v>
      </c>
      <c r="F363" s="25" t="s">
        <v>25</v>
      </c>
      <c r="G363" s="26">
        <v>32.819000000000003</v>
      </c>
      <c r="H363" s="16">
        <f>G363*14</f>
        <v>459.46600000000001</v>
      </c>
      <c r="I363" s="27" t="s">
        <v>50</v>
      </c>
    </row>
    <row r="364" spans="1:9" x14ac:dyDescent="0.25">
      <c r="A364" s="5">
        <v>363</v>
      </c>
      <c r="B364" s="21">
        <v>86001</v>
      </c>
      <c r="C364" s="22" t="s">
        <v>439</v>
      </c>
      <c r="D364" s="23" t="s">
        <v>440</v>
      </c>
      <c r="E364" s="24" t="s">
        <v>9</v>
      </c>
      <c r="F364" s="25" t="s">
        <v>8</v>
      </c>
      <c r="G364" s="26">
        <v>0.33800000000000002</v>
      </c>
      <c r="H364" s="26">
        <f>G364*22</f>
        <v>7.4360000000000008</v>
      </c>
      <c r="I364" s="27" t="s">
        <v>50</v>
      </c>
    </row>
    <row r="365" spans="1:9" x14ac:dyDescent="0.25">
      <c r="A365" s="5">
        <v>364</v>
      </c>
      <c r="B365" s="21">
        <v>86002</v>
      </c>
      <c r="C365" s="22" t="s">
        <v>441</v>
      </c>
      <c r="D365" s="23" t="s">
        <v>440</v>
      </c>
      <c r="E365" s="24" t="s">
        <v>9</v>
      </c>
      <c r="F365" s="25" t="s">
        <v>8</v>
      </c>
      <c r="G365" s="26">
        <v>0.255</v>
      </c>
      <c r="H365" s="26">
        <f>G365*22</f>
        <v>5.61</v>
      </c>
      <c r="I365" s="27" t="s">
        <v>50</v>
      </c>
    </row>
    <row r="366" spans="1:9" x14ac:dyDescent="0.25">
      <c r="A366" s="5">
        <v>365</v>
      </c>
      <c r="B366" s="21">
        <v>86003</v>
      </c>
      <c r="C366" s="22" t="s">
        <v>442</v>
      </c>
      <c r="D366" s="23" t="s">
        <v>440</v>
      </c>
      <c r="E366" s="24" t="s">
        <v>9</v>
      </c>
      <c r="F366" s="25" t="s">
        <v>8</v>
      </c>
      <c r="G366" s="26">
        <v>0.55200000000000005</v>
      </c>
      <c r="H366" s="26">
        <f>G366*22</f>
        <v>12.144000000000002</v>
      </c>
      <c r="I366" s="27" t="s">
        <v>50</v>
      </c>
    </row>
    <row r="367" spans="1:9" x14ac:dyDescent="0.25">
      <c r="A367" s="5">
        <v>366</v>
      </c>
      <c r="B367" s="21">
        <v>86004</v>
      </c>
      <c r="C367" s="22" t="s">
        <v>443</v>
      </c>
      <c r="D367" s="23" t="s">
        <v>440</v>
      </c>
      <c r="E367" s="24" t="s">
        <v>9</v>
      </c>
      <c r="F367" s="25" t="s">
        <v>8</v>
      </c>
      <c r="G367" s="26">
        <v>0.39</v>
      </c>
      <c r="H367" s="26">
        <f>G367*22</f>
        <v>8.58</v>
      </c>
      <c r="I367" s="27" t="s">
        <v>50</v>
      </c>
    </row>
    <row r="368" spans="1:9" x14ac:dyDescent="0.25">
      <c r="A368" s="5">
        <v>367</v>
      </c>
      <c r="B368" s="21">
        <v>86005</v>
      </c>
      <c r="C368" s="22" t="s">
        <v>444</v>
      </c>
      <c r="D368" s="23" t="s">
        <v>440</v>
      </c>
      <c r="E368" s="24" t="s">
        <v>9</v>
      </c>
      <c r="F368" s="25" t="s">
        <v>8</v>
      </c>
      <c r="G368" s="26">
        <v>0.63300000000000001</v>
      </c>
      <c r="H368" s="26">
        <f>G368*22</f>
        <v>13.926</v>
      </c>
      <c r="I368" s="27" t="s">
        <v>50</v>
      </c>
    </row>
    <row r="369" spans="1:9" x14ac:dyDescent="0.25">
      <c r="A369" s="5">
        <v>368</v>
      </c>
      <c r="B369" s="21">
        <v>86008</v>
      </c>
      <c r="C369" s="22" t="s">
        <v>445</v>
      </c>
      <c r="D369" s="23" t="s">
        <v>440</v>
      </c>
      <c r="E369" s="24" t="s">
        <v>9</v>
      </c>
      <c r="F369" s="25" t="s">
        <v>8</v>
      </c>
      <c r="G369" s="26">
        <v>2.661</v>
      </c>
      <c r="H369" s="26">
        <f>G369*22</f>
        <v>58.542000000000002</v>
      </c>
      <c r="I369" s="27" t="s">
        <v>50</v>
      </c>
    </row>
    <row r="370" spans="1:9" x14ac:dyDescent="0.25">
      <c r="A370" s="5">
        <v>369</v>
      </c>
      <c r="B370" s="21">
        <v>90019</v>
      </c>
      <c r="C370" s="22" t="s">
        <v>446</v>
      </c>
      <c r="D370" s="23" t="s">
        <v>447</v>
      </c>
      <c r="E370" s="24" t="s">
        <v>9</v>
      </c>
      <c r="F370" s="25" t="s">
        <v>8</v>
      </c>
      <c r="G370" s="26">
        <v>4.0010000000000003</v>
      </c>
      <c r="H370" s="26">
        <f>G370*22</f>
        <v>88.022000000000006</v>
      </c>
      <c r="I370" s="27" t="s">
        <v>50</v>
      </c>
    </row>
    <row r="371" spans="1:9" x14ac:dyDescent="0.25">
      <c r="A371" s="5">
        <v>370</v>
      </c>
      <c r="B371" s="21">
        <v>90020</v>
      </c>
      <c r="C371" s="22" t="s">
        <v>448</v>
      </c>
      <c r="D371" s="23" t="s">
        <v>447</v>
      </c>
      <c r="E371" s="24" t="s">
        <v>9</v>
      </c>
      <c r="F371" s="25" t="s">
        <v>8</v>
      </c>
      <c r="G371" s="26">
        <v>4</v>
      </c>
      <c r="H371" s="26">
        <f>G371*22</f>
        <v>88</v>
      </c>
      <c r="I371" s="27" t="s">
        <v>50</v>
      </c>
    </row>
    <row r="372" spans="1:9" x14ac:dyDescent="0.25">
      <c r="A372" s="5">
        <v>371</v>
      </c>
      <c r="B372" s="21">
        <v>91022</v>
      </c>
      <c r="C372" s="22" t="s">
        <v>449</v>
      </c>
      <c r="D372" s="23" t="s">
        <v>447</v>
      </c>
      <c r="E372" s="24" t="s">
        <v>9</v>
      </c>
      <c r="F372" s="25" t="s">
        <v>8</v>
      </c>
      <c r="G372" s="26">
        <v>7.3959999999999999</v>
      </c>
      <c r="H372" s="26">
        <f>G372*22</f>
        <v>162.71199999999999</v>
      </c>
      <c r="I372" s="27" t="s">
        <v>50</v>
      </c>
    </row>
    <row r="373" spans="1:9" x14ac:dyDescent="0.25">
      <c r="A373" s="5">
        <v>372</v>
      </c>
      <c r="B373" s="21">
        <v>93014</v>
      </c>
      <c r="C373" s="22" t="s">
        <v>450</v>
      </c>
      <c r="D373" s="23" t="s">
        <v>56</v>
      </c>
      <c r="E373" s="24" t="s">
        <v>9</v>
      </c>
      <c r="F373" s="25" t="s">
        <v>10</v>
      </c>
      <c r="G373" s="26">
        <v>0.72599999999999998</v>
      </c>
      <c r="H373" s="16">
        <f>G373*30</f>
        <v>21.78</v>
      </c>
      <c r="I373" s="27" t="s">
        <v>50</v>
      </c>
    </row>
    <row r="374" spans="1:9" x14ac:dyDescent="0.25">
      <c r="A374" s="5">
        <v>373</v>
      </c>
      <c r="B374" s="21">
        <v>93019</v>
      </c>
      <c r="C374" s="22" t="s">
        <v>451</v>
      </c>
      <c r="D374" s="23" t="s">
        <v>56</v>
      </c>
      <c r="E374" s="24" t="s">
        <v>9</v>
      </c>
      <c r="F374" s="25" t="s">
        <v>10</v>
      </c>
      <c r="G374" s="26">
        <v>16.437000000000001</v>
      </c>
      <c r="H374" s="16">
        <f>G374*30</f>
        <v>493.11</v>
      </c>
      <c r="I374" s="27" t="s">
        <v>50</v>
      </c>
    </row>
    <row r="375" spans="1:9" x14ac:dyDescent="0.25">
      <c r="A375" s="5">
        <v>374</v>
      </c>
      <c r="B375" s="21">
        <v>94015</v>
      </c>
      <c r="C375" s="22" t="s">
        <v>452</v>
      </c>
      <c r="D375" s="23" t="s">
        <v>348</v>
      </c>
      <c r="E375" s="24" t="s">
        <v>9</v>
      </c>
      <c r="F375" s="25" t="s">
        <v>8</v>
      </c>
      <c r="G375" s="26">
        <v>2</v>
      </c>
      <c r="H375" s="26">
        <f>G375*22</f>
        <v>44</v>
      </c>
      <c r="I375" s="27" t="s">
        <v>50</v>
      </c>
    </row>
    <row r="376" spans="1:9" x14ac:dyDescent="0.25">
      <c r="A376" s="5">
        <v>375</v>
      </c>
      <c r="B376" s="21">
        <v>94016</v>
      </c>
      <c r="C376" s="22" t="s">
        <v>453</v>
      </c>
      <c r="D376" s="23" t="s">
        <v>348</v>
      </c>
      <c r="E376" s="24" t="s">
        <v>9</v>
      </c>
      <c r="F376" s="25" t="s">
        <v>8</v>
      </c>
      <c r="G376" s="26">
        <v>2</v>
      </c>
      <c r="H376" s="26">
        <f>G376*22</f>
        <v>44</v>
      </c>
      <c r="I376" s="27" t="s">
        <v>50</v>
      </c>
    </row>
    <row r="377" spans="1:9" x14ac:dyDescent="0.25">
      <c r="A377" s="5">
        <v>376</v>
      </c>
      <c r="B377" s="21">
        <v>95001</v>
      </c>
      <c r="C377" s="22" t="s">
        <v>454</v>
      </c>
      <c r="D377" s="23" t="s">
        <v>137</v>
      </c>
      <c r="E377" s="24" t="s">
        <v>9</v>
      </c>
      <c r="F377" s="25" t="s">
        <v>8</v>
      </c>
      <c r="G377" s="26">
        <v>4.5880000000000001</v>
      </c>
      <c r="H377" s="26">
        <f>G377*22</f>
        <v>100.93600000000001</v>
      </c>
      <c r="I377" s="27" t="s">
        <v>50</v>
      </c>
    </row>
    <row r="378" spans="1:9" x14ac:dyDescent="0.25">
      <c r="A378" s="5">
        <v>377</v>
      </c>
      <c r="B378" s="21">
        <v>96004</v>
      </c>
      <c r="C378" s="22" t="s">
        <v>455</v>
      </c>
      <c r="D378" s="23" t="s">
        <v>104</v>
      </c>
      <c r="E378" s="24" t="s">
        <v>9</v>
      </c>
      <c r="F378" s="25" t="s">
        <v>8</v>
      </c>
      <c r="G378" s="26">
        <v>0.72499999999999998</v>
      </c>
      <c r="H378" s="26">
        <f>G378*22</f>
        <v>15.95</v>
      </c>
      <c r="I378" s="27" t="s">
        <v>50</v>
      </c>
    </row>
    <row r="379" spans="1:9" x14ac:dyDescent="0.25">
      <c r="A379" s="5">
        <v>378</v>
      </c>
      <c r="B379" s="21">
        <v>97025</v>
      </c>
      <c r="C379" s="22" t="s">
        <v>456</v>
      </c>
      <c r="D379" s="23" t="s">
        <v>457</v>
      </c>
      <c r="E379" s="24" t="s">
        <v>9</v>
      </c>
      <c r="F379" s="25" t="s">
        <v>8</v>
      </c>
      <c r="G379" s="26">
        <v>5.0709999999999997</v>
      </c>
      <c r="H379" s="26">
        <f>G379*22</f>
        <v>111.562</v>
      </c>
      <c r="I379" s="27" t="s">
        <v>50</v>
      </c>
    </row>
    <row r="380" spans="1:9" x14ac:dyDescent="0.25">
      <c r="A380" s="5">
        <v>379</v>
      </c>
      <c r="B380" s="21">
        <v>97042</v>
      </c>
      <c r="C380" s="22" t="s">
        <v>458</v>
      </c>
      <c r="D380" s="23" t="s">
        <v>457</v>
      </c>
      <c r="E380" s="24" t="s">
        <v>9</v>
      </c>
      <c r="F380" s="25" t="s">
        <v>25</v>
      </c>
      <c r="G380" s="26">
        <v>4.3209999999999997</v>
      </c>
      <c r="H380" s="16">
        <f>G380*14</f>
        <v>60.494</v>
      </c>
      <c r="I380" s="27" t="s">
        <v>50</v>
      </c>
    </row>
    <row r="381" spans="1:9" x14ac:dyDescent="0.25">
      <c r="A381" s="5">
        <v>380</v>
      </c>
      <c r="B381" s="21">
        <v>99023</v>
      </c>
      <c r="C381" s="22" t="s">
        <v>459</v>
      </c>
      <c r="D381" s="23" t="s">
        <v>460</v>
      </c>
      <c r="E381" s="24" t="s">
        <v>9</v>
      </c>
      <c r="F381" s="25" t="s">
        <v>25</v>
      </c>
      <c r="G381" s="26">
        <v>3.7040000000000002</v>
      </c>
      <c r="H381" s="16">
        <f>G381*14</f>
        <v>51.856000000000002</v>
      </c>
      <c r="I381" s="27" t="s">
        <v>50</v>
      </c>
    </row>
    <row r="382" spans="1:9" x14ac:dyDescent="0.25">
      <c r="A382" s="5">
        <v>381</v>
      </c>
      <c r="B382" s="21">
        <v>100032</v>
      </c>
      <c r="C382" s="22" t="s">
        <v>461</v>
      </c>
      <c r="D382" s="23" t="s">
        <v>26</v>
      </c>
      <c r="E382" s="24" t="s">
        <v>9</v>
      </c>
      <c r="F382" s="25" t="s">
        <v>8</v>
      </c>
      <c r="G382" s="26">
        <v>0.76900000000000002</v>
      </c>
      <c r="H382" s="26">
        <f>G382*22</f>
        <v>16.917999999999999</v>
      </c>
      <c r="I382" s="27" t="s">
        <v>50</v>
      </c>
    </row>
    <row r="383" spans="1:9" x14ac:dyDescent="0.25">
      <c r="A383" s="5">
        <v>382</v>
      </c>
      <c r="B383" s="21">
        <v>100033</v>
      </c>
      <c r="C383" s="22" t="s">
        <v>462</v>
      </c>
      <c r="D383" s="23" t="s">
        <v>26</v>
      </c>
      <c r="E383" s="24" t="s">
        <v>9</v>
      </c>
      <c r="F383" s="25" t="s">
        <v>8</v>
      </c>
      <c r="G383" s="26">
        <v>0.217</v>
      </c>
      <c r="H383" s="26">
        <f>G383*22</f>
        <v>4.774</v>
      </c>
      <c r="I383" s="27" t="s">
        <v>50</v>
      </c>
    </row>
    <row r="384" spans="1:9" x14ac:dyDescent="0.25">
      <c r="A384" s="5">
        <v>383</v>
      </c>
      <c r="B384" s="21">
        <v>100034</v>
      </c>
      <c r="C384" s="22" t="s">
        <v>463</v>
      </c>
      <c r="D384" s="23" t="s">
        <v>26</v>
      </c>
      <c r="E384" s="24" t="s">
        <v>9</v>
      </c>
      <c r="F384" s="25" t="s">
        <v>8</v>
      </c>
      <c r="G384" s="26">
        <v>0.34799999999999998</v>
      </c>
      <c r="H384" s="26">
        <f>G384*22</f>
        <v>7.6559999999999997</v>
      </c>
      <c r="I384" s="27" t="s">
        <v>50</v>
      </c>
    </row>
    <row r="385" spans="1:9" x14ac:dyDescent="0.25">
      <c r="A385" s="5">
        <v>384</v>
      </c>
      <c r="B385" s="21">
        <v>100039</v>
      </c>
      <c r="C385" s="22" t="s">
        <v>464</v>
      </c>
      <c r="D385" s="23" t="s">
        <v>26</v>
      </c>
      <c r="E385" s="24" t="s">
        <v>9</v>
      </c>
      <c r="F385" s="25" t="s">
        <v>8</v>
      </c>
      <c r="G385" s="26">
        <v>9.2999999999999999E-2</v>
      </c>
      <c r="H385" s="26">
        <f>G385*22</f>
        <v>2.0459999999999998</v>
      </c>
      <c r="I385" s="27" t="s">
        <v>50</v>
      </c>
    </row>
    <row r="386" spans="1:9" x14ac:dyDescent="0.25">
      <c r="A386" s="5">
        <v>385</v>
      </c>
      <c r="B386" s="21">
        <v>100105</v>
      </c>
      <c r="C386" s="22" t="s">
        <v>465</v>
      </c>
      <c r="D386" s="23" t="s">
        <v>26</v>
      </c>
      <c r="E386" s="24" t="s">
        <v>9</v>
      </c>
      <c r="F386" s="25" t="s">
        <v>8</v>
      </c>
      <c r="G386" s="26">
        <v>0.98899999999999999</v>
      </c>
      <c r="H386" s="26">
        <f>G386*22</f>
        <v>21.757999999999999</v>
      </c>
      <c r="I386" s="27" t="s">
        <v>50</v>
      </c>
    </row>
    <row r="387" spans="1:9" x14ac:dyDescent="0.25">
      <c r="A387" s="5">
        <v>386</v>
      </c>
      <c r="B387" s="21">
        <v>101011</v>
      </c>
      <c r="C387" s="22" t="s">
        <v>466</v>
      </c>
      <c r="D387" s="23" t="s">
        <v>126</v>
      </c>
      <c r="E387" s="24" t="s">
        <v>9</v>
      </c>
      <c r="F387" s="25" t="s">
        <v>8</v>
      </c>
      <c r="G387" s="26">
        <v>1</v>
      </c>
      <c r="H387" s="26">
        <f>G387*22</f>
        <v>22</v>
      </c>
      <c r="I387" s="27" t="s">
        <v>50</v>
      </c>
    </row>
    <row r="388" spans="1:9" x14ac:dyDescent="0.25">
      <c r="A388" s="5">
        <v>387</v>
      </c>
      <c r="B388" s="21">
        <v>101012</v>
      </c>
      <c r="C388" s="22" t="s">
        <v>467</v>
      </c>
      <c r="D388" s="23" t="s">
        <v>126</v>
      </c>
      <c r="E388" s="24" t="s">
        <v>9</v>
      </c>
      <c r="F388" s="25" t="s">
        <v>8</v>
      </c>
      <c r="G388" s="26">
        <v>4.7729999999999997</v>
      </c>
      <c r="H388" s="26">
        <f>G388*22</f>
        <v>105.006</v>
      </c>
      <c r="I388" s="27" t="s">
        <v>50</v>
      </c>
    </row>
    <row r="389" spans="1:9" x14ac:dyDescent="0.25">
      <c r="A389" s="5">
        <v>388</v>
      </c>
      <c r="B389" s="21">
        <v>101013</v>
      </c>
      <c r="C389" s="22" t="s">
        <v>468</v>
      </c>
      <c r="D389" s="23" t="s">
        <v>126</v>
      </c>
      <c r="E389" s="24" t="s">
        <v>9</v>
      </c>
      <c r="F389" s="25" t="s">
        <v>8</v>
      </c>
      <c r="G389" s="26">
        <v>1.113</v>
      </c>
      <c r="H389" s="26">
        <f>G389*22</f>
        <v>24.486000000000001</v>
      </c>
      <c r="I389" s="27" t="s">
        <v>50</v>
      </c>
    </row>
    <row r="390" spans="1:9" x14ac:dyDescent="0.25">
      <c r="A390" s="5">
        <v>389</v>
      </c>
      <c r="B390" s="21">
        <v>102007</v>
      </c>
      <c r="C390" s="22" t="s">
        <v>469</v>
      </c>
      <c r="D390" s="23" t="s">
        <v>135</v>
      </c>
      <c r="E390" s="24" t="s">
        <v>9</v>
      </c>
      <c r="F390" s="25" t="s">
        <v>8</v>
      </c>
      <c r="G390" s="26">
        <v>3.0870000000000002</v>
      </c>
      <c r="H390" s="26">
        <f>G390*22</f>
        <v>67.914000000000001</v>
      </c>
      <c r="I390" s="27" t="s">
        <v>50</v>
      </c>
    </row>
    <row r="391" spans="1:9" x14ac:dyDescent="0.25">
      <c r="A391" s="5">
        <v>390</v>
      </c>
      <c r="B391" s="21">
        <v>102008</v>
      </c>
      <c r="C391" s="22" t="s">
        <v>470</v>
      </c>
      <c r="D391" s="23" t="s">
        <v>135</v>
      </c>
      <c r="E391" s="24" t="s">
        <v>9</v>
      </c>
      <c r="F391" s="25" t="s">
        <v>8</v>
      </c>
      <c r="G391" s="26">
        <v>2.8260000000000001</v>
      </c>
      <c r="H391" s="26">
        <f>G391*22</f>
        <v>62.172000000000004</v>
      </c>
      <c r="I391" s="27" t="s">
        <v>50</v>
      </c>
    </row>
    <row r="392" spans="1:9" x14ac:dyDescent="0.25">
      <c r="A392" s="5">
        <v>391</v>
      </c>
      <c r="B392" s="21">
        <v>102009</v>
      </c>
      <c r="C392" s="22" t="s">
        <v>471</v>
      </c>
      <c r="D392" s="23" t="s">
        <v>135</v>
      </c>
      <c r="E392" s="24" t="s">
        <v>9</v>
      </c>
      <c r="F392" s="25" t="s">
        <v>8</v>
      </c>
      <c r="G392" s="26">
        <v>0.26500000000000001</v>
      </c>
      <c r="H392" s="26">
        <f>G392*22</f>
        <v>5.83</v>
      </c>
      <c r="I392" s="27" t="s">
        <v>50</v>
      </c>
    </row>
    <row r="393" spans="1:9" x14ac:dyDescent="0.25">
      <c r="A393" s="5">
        <v>392</v>
      </c>
      <c r="B393" s="21">
        <v>102014</v>
      </c>
      <c r="C393" s="22" t="s">
        <v>472</v>
      </c>
      <c r="D393" s="23" t="s">
        <v>135</v>
      </c>
      <c r="E393" s="24" t="s">
        <v>9</v>
      </c>
      <c r="F393" s="25" t="s">
        <v>8</v>
      </c>
      <c r="G393" s="26">
        <v>1.5</v>
      </c>
      <c r="H393" s="26">
        <f>G393*22</f>
        <v>33</v>
      </c>
      <c r="I393" s="27" t="s">
        <v>50</v>
      </c>
    </row>
    <row r="394" spans="1:9" x14ac:dyDescent="0.25">
      <c r="A394" s="5">
        <v>393</v>
      </c>
      <c r="B394" s="21">
        <v>102023</v>
      </c>
      <c r="C394" s="22" t="s">
        <v>473</v>
      </c>
      <c r="D394" s="23" t="s">
        <v>135</v>
      </c>
      <c r="E394" s="24" t="s">
        <v>9</v>
      </c>
      <c r="F394" s="25" t="s">
        <v>8</v>
      </c>
      <c r="G394" s="26">
        <v>1.9059999999999999</v>
      </c>
      <c r="H394" s="26">
        <f>G394*22</f>
        <v>41.931999999999995</v>
      </c>
      <c r="I394" s="27" t="s">
        <v>50</v>
      </c>
    </row>
    <row r="395" spans="1:9" x14ac:dyDescent="0.25">
      <c r="A395" s="5">
        <v>394</v>
      </c>
      <c r="B395" s="33">
        <v>27</v>
      </c>
      <c r="C395" s="13" t="s">
        <v>474</v>
      </c>
      <c r="D395" s="5" t="s">
        <v>475</v>
      </c>
      <c r="E395" s="14" t="s">
        <v>9</v>
      </c>
      <c r="F395" s="15" t="s">
        <v>11</v>
      </c>
      <c r="G395" s="16">
        <v>6</v>
      </c>
      <c r="H395" s="26">
        <f>G395*18</f>
        <v>108</v>
      </c>
      <c r="I395" s="34" t="s">
        <v>476</v>
      </c>
    </row>
    <row r="396" spans="1:9" x14ac:dyDescent="0.25">
      <c r="A396" s="5">
        <v>395</v>
      </c>
      <c r="B396" s="12">
        <v>34</v>
      </c>
      <c r="C396" s="13" t="s">
        <v>477</v>
      </c>
      <c r="D396" s="5" t="s">
        <v>478</v>
      </c>
      <c r="E396" s="14" t="s">
        <v>9</v>
      </c>
      <c r="F396" s="15" t="s">
        <v>8</v>
      </c>
      <c r="G396" s="16">
        <v>4.3999999999999997E-2</v>
      </c>
      <c r="H396" s="26">
        <f>G396*22</f>
        <v>0.96799999999999997</v>
      </c>
      <c r="I396" s="34" t="s">
        <v>476</v>
      </c>
    </row>
    <row r="397" spans="1:9" x14ac:dyDescent="0.25">
      <c r="A397" s="5">
        <v>396</v>
      </c>
      <c r="B397" s="12">
        <v>66</v>
      </c>
      <c r="C397" s="13" t="s">
        <v>479</v>
      </c>
      <c r="D397" s="5" t="s">
        <v>475</v>
      </c>
      <c r="E397" s="14" t="s">
        <v>9</v>
      </c>
      <c r="F397" s="15" t="s">
        <v>11</v>
      </c>
      <c r="G397" s="16">
        <v>1.153</v>
      </c>
      <c r="H397" s="26">
        <f>G397*18</f>
        <v>20.754000000000001</v>
      </c>
      <c r="I397" s="14" t="s">
        <v>476</v>
      </c>
    </row>
    <row r="398" spans="1:9" x14ac:dyDescent="0.25">
      <c r="A398" s="5">
        <v>397</v>
      </c>
      <c r="B398" s="12">
        <v>67</v>
      </c>
      <c r="C398" s="13" t="s">
        <v>480</v>
      </c>
      <c r="D398" s="5" t="s">
        <v>475</v>
      </c>
      <c r="E398" s="14" t="s">
        <v>9</v>
      </c>
      <c r="F398" s="15" t="s">
        <v>11</v>
      </c>
      <c r="G398" s="16">
        <v>1.629</v>
      </c>
      <c r="H398" s="26">
        <f>G398*18</f>
        <v>29.321999999999999</v>
      </c>
      <c r="I398" s="14" t="s">
        <v>476</v>
      </c>
    </row>
    <row r="399" spans="1:9" x14ac:dyDescent="0.25">
      <c r="A399" s="5">
        <v>398</v>
      </c>
      <c r="B399" s="12">
        <v>69</v>
      </c>
      <c r="C399" s="13" t="s">
        <v>481</v>
      </c>
      <c r="D399" s="5" t="s">
        <v>475</v>
      </c>
      <c r="E399" s="14" t="s">
        <v>9</v>
      </c>
      <c r="F399" s="15" t="s">
        <v>11</v>
      </c>
      <c r="G399" s="16">
        <v>1.1830000000000001</v>
      </c>
      <c r="H399" s="26">
        <f>G399*18</f>
        <v>21.294</v>
      </c>
      <c r="I399" s="14" t="s">
        <v>476</v>
      </c>
    </row>
    <row r="400" spans="1:9" x14ac:dyDescent="0.25">
      <c r="A400" s="5">
        <v>399</v>
      </c>
      <c r="B400" s="12">
        <v>12001</v>
      </c>
      <c r="C400" s="13" t="s">
        <v>482</v>
      </c>
      <c r="D400" s="5" t="s">
        <v>475</v>
      </c>
      <c r="E400" s="14" t="s">
        <v>9</v>
      </c>
      <c r="F400" s="15" t="s">
        <v>11</v>
      </c>
      <c r="G400" s="16">
        <v>1</v>
      </c>
      <c r="H400" s="26">
        <f>G400*18</f>
        <v>18</v>
      </c>
      <c r="I400" s="14" t="s">
        <v>476</v>
      </c>
    </row>
    <row r="401" spans="1:9" x14ac:dyDescent="0.25">
      <c r="A401" s="5">
        <v>400</v>
      </c>
      <c r="B401" s="12">
        <v>15001</v>
      </c>
      <c r="C401" s="13" t="s">
        <v>483</v>
      </c>
      <c r="D401" s="5" t="s">
        <v>475</v>
      </c>
      <c r="E401" s="14" t="s">
        <v>9</v>
      </c>
      <c r="F401" s="15" t="s">
        <v>11</v>
      </c>
      <c r="G401" s="16">
        <v>4.7590000000000003</v>
      </c>
      <c r="H401" s="26">
        <f>G401*18</f>
        <v>85.662000000000006</v>
      </c>
      <c r="I401" s="14" t="s">
        <v>476</v>
      </c>
    </row>
    <row r="402" spans="1:9" x14ac:dyDescent="0.25">
      <c r="A402" s="5">
        <v>401</v>
      </c>
      <c r="B402" s="12">
        <v>17005</v>
      </c>
      <c r="C402" s="13" t="s">
        <v>484</v>
      </c>
      <c r="D402" s="5" t="s">
        <v>475</v>
      </c>
      <c r="E402" s="14" t="s">
        <v>9</v>
      </c>
      <c r="F402" s="15" t="s">
        <v>11</v>
      </c>
      <c r="G402" s="16">
        <v>1.5</v>
      </c>
      <c r="H402" s="26">
        <f>G402*18</f>
        <v>27</v>
      </c>
      <c r="I402" s="14" t="s">
        <v>476</v>
      </c>
    </row>
    <row r="403" spans="1:9" x14ac:dyDescent="0.25">
      <c r="A403" s="5">
        <v>402</v>
      </c>
      <c r="B403" s="12">
        <v>18001</v>
      </c>
      <c r="C403" s="13" t="s">
        <v>485</v>
      </c>
      <c r="D403" s="5" t="s">
        <v>475</v>
      </c>
      <c r="E403" s="14" t="s">
        <v>9</v>
      </c>
      <c r="F403" s="15" t="s">
        <v>8</v>
      </c>
      <c r="G403" s="16">
        <v>14.946</v>
      </c>
      <c r="H403" s="26">
        <f>G403*22</f>
        <v>328.81200000000001</v>
      </c>
      <c r="I403" s="14" t="s">
        <v>476</v>
      </c>
    </row>
    <row r="404" spans="1:9" x14ac:dyDescent="0.25">
      <c r="A404" s="5">
        <v>403</v>
      </c>
      <c r="B404" s="12">
        <v>19027</v>
      </c>
      <c r="C404" s="13" t="s">
        <v>486</v>
      </c>
      <c r="D404" s="5" t="s">
        <v>475</v>
      </c>
      <c r="E404" s="14" t="s">
        <v>9</v>
      </c>
      <c r="F404" s="15" t="s">
        <v>11</v>
      </c>
      <c r="G404" s="16">
        <v>5.3540000000000001</v>
      </c>
      <c r="H404" s="26">
        <f>G404*18</f>
        <v>96.372</v>
      </c>
      <c r="I404" s="14" t="s">
        <v>476</v>
      </c>
    </row>
    <row r="405" spans="1:9" x14ac:dyDescent="0.25">
      <c r="A405" s="5">
        <v>404</v>
      </c>
      <c r="B405" s="12">
        <v>20001</v>
      </c>
      <c r="C405" s="13" t="s">
        <v>487</v>
      </c>
      <c r="D405" s="5" t="s">
        <v>475</v>
      </c>
      <c r="E405" s="14" t="s">
        <v>9</v>
      </c>
      <c r="F405" s="15" t="s">
        <v>11</v>
      </c>
      <c r="G405" s="16">
        <v>2.37</v>
      </c>
      <c r="H405" s="26">
        <f>G405*18</f>
        <v>42.660000000000004</v>
      </c>
      <c r="I405" s="14" t="s">
        <v>476</v>
      </c>
    </row>
    <row r="406" spans="1:9" x14ac:dyDescent="0.25">
      <c r="A406" s="5">
        <v>405</v>
      </c>
      <c r="B406" s="12">
        <v>20006</v>
      </c>
      <c r="C406" s="13" t="s">
        <v>488</v>
      </c>
      <c r="D406" s="5" t="s">
        <v>475</v>
      </c>
      <c r="E406" s="14" t="s">
        <v>9</v>
      </c>
      <c r="F406" s="15" t="s">
        <v>11</v>
      </c>
      <c r="G406" s="16">
        <v>6.0419999999999998</v>
      </c>
      <c r="H406" s="26">
        <f>G406*18</f>
        <v>108.756</v>
      </c>
      <c r="I406" s="14" t="s">
        <v>476</v>
      </c>
    </row>
    <row r="407" spans="1:9" x14ac:dyDescent="0.25">
      <c r="A407" s="5">
        <v>406</v>
      </c>
      <c r="B407" s="12">
        <v>20013</v>
      </c>
      <c r="C407" s="13" t="s">
        <v>489</v>
      </c>
      <c r="D407" s="5" t="s">
        <v>475</v>
      </c>
      <c r="E407" s="14" t="s">
        <v>9</v>
      </c>
      <c r="F407" s="15" t="s">
        <v>11</v>
      </c>
      <c r="G407" s="16">
        <v>3.181</v>
      </c>
      <c r="H407" s="26">
        <f>G407*18</f>
        <v>57.258000000000003</v>
      </c>
      <c r="I407" s="14" t="s">
        <v>476</v>
      </c>
    </row>
    <row r="408" spans="1:9" x14ac:dyDescent="0.25">
      <c r="A408" s="5">
        <v>407</v>
      </c>
      <c r="B408" s="12">
        <v>21001</v>
      </c>
      <c r="C408" s="13" t="s">
        <v>490</v>
      </c>
      <c r="D408" s="5" t="s">
        <v>475</v>
      </c>
      <c r="E408" s="14" t="s">
        <v>9</v>
      </c>
      <c r="F408" s="15" t="s">
        <v>11</v>
      </c>
      <c r="G408" s="16">
        <v>1</v>
      </c>
      <c r="H408" s="26">
        <f>G408*18</f>
        <v>18</v>
      </c>
      <c r="I408" s="14" t="s">
        <v>476</v>
      </c>
    </row>
    <row r="409" spans="1:9" x14ac:dyDescent="0.25">
      <c r="A409" s="5">
        <v>408</v>
      </c>
      <c r="B409" s="12">
        <v>30002</v>
      </c>
      <c r="C409" s="13" t="s">
        <v>491</v>
      </c>
      <c r="D409" s="5" t="s">
        <v>21</v>
      </c>
      <c r="E409" s="14" t="s">
        <v>9</v>
      </c>
      <c r="F409" s="15" t="s">
        <v>8</v>
      </c>
      <c r="G409" s="16">
        <v>1.2010000000000001</v>
      </c>
      <c r="H409" s="26">
        <f>G409*22</f>
        <v>26.422000000000001</v>
      </c>
      <c r="I409" s="14" t="s">
        <v>476</v>
      </c>
    </row>
    <row r="410" spans="1:9" x14ac:dyDescent="0.25">
      <c r="A410" s="5">
        <v>409</v>
      </c>
      <c r="B410" s="12">
        <v>30011</v>
      </c>
      <c r="C410" s="13" t="s">
        <v>492</v>
      </c>
      <c r="D410" s="5" t="s">
        <v>21</v>
      </c>
      <c r="E410" s="14" t="s">
        <v>9</v>
      </c>
      <c r="F410" s="15" t="s">
        <v>8</v>
      </c>
      <c r="G410" s="16">
        <v>5.899</v>
      </c>
      <c r="H410" s="26">
        <f>G410*22</f>
        <v>129.77799999999999</v>
      </c>
      <c r="I410" s="14" t="s">
        <v>476</v>
      </c>
    </row>
    <row r="411" spans="1:9" x14ac:dyDescent="0.25">
      <c r="A411" s="5">
        <v>410</v>
      </c>
      <c r="B411" s="12">
        <v>30015</v>
      </c>
      <c r="C411" s="13" t="s">
        <v>493</v>
      </c>
      <c r="D411" s="5" t="s">
        <v>21</v>
      </c>
      <c r="E411" s="14" t="s">
        <v>9</v>
      </c>
      <c r="F411" s="15" t="s">
        <v>8</v>
      </c>
      <c r="G411" s="16">
        <v>4.9020000000000001</v>
      </c>
      <c r="H411" s="26">
        <f>G411*22</f>
        <v>107.84400000000001</v>
      </c>
      <c r="I411" s="14" t="s">
        <v>476</v>
      </c>
    </row>
    <row r="412" spans="1:9" x14ac:dyDescent="0.25">
      <c r="A412" s="5">
        <v>411</v>
      </c>
      <c r="B412" s="12">
        <v>33007</v>
      </c>
      <c r="C412" s="13" t="s">
        <v>494</v>
      </c>
      <c r="D412" s="5" t="s">
        <v>21</v>
      </c>
      <c r="E412" s="14" t="s">
        <v>12</v>
      </c>
      <c r="F412" s="15" t="s">
        <v>8</v>
      </c>
      <c r="G412" s="16">
        <v>1</v>
      </c>
      <c r="H412" s="26">
        <f>G412*22</f>
        <v>22</v>
      </c>
      <c r="I412" s="14" t="s">
        <v>476</v>
      </c>
    </row>
    <row r="413" spans="1:9" x14ac:dyDescent="0.25">
      <c r="A413" s="5">
        <v>412</v>
      </c>
      <c r="B413" s="12">
        <v>38010</v>
      </c>
      <c r="C413" s="13" t="s">
        <v>495</v>
      </c>
      <c r="D413" s="5" t="s">
        <v>21</v>
      </c>
      <c r="E413" s="14" t="s">
        <v>12</v>
      </c>
      <c r="F413" s="15" t="s">
        <v>8</v>
      </c>
      <c r="G413" s="16">
        <v>3</v>
      </c>
      <c r="H413" s="26">
        <f>G413*22</f>
        <v>66</v>
      </c>
      <c r="I413" s="14" t="s">
        <v>476</v>
      </c>
    </row>
    <row r="414" spans="1:9" x14ac:dyDescent="0.25">
      <c r="A414" s="5">
        <v>413</v>
      </c>
      <c r="B414" s="6">
        <v>38011</v>
      </c>
      <c r="C414" s="7" t="s">
        <v>496</v>
      </c>
      <c r="D414" s="8" t="s">
        <v>21</v>
      </c>
      <c r="E414" s="9" t="s">
        <v>12</v>
      </c>
      <c r="F414" s="10" t="s">
        <v>8</v>
      </c>
      <c r="G414" s="11">
        <v>15.53</v>
      </c>
      <c r="H414" s="26">
        <f>G414*22</f>
        <v>341.65999999999997</v>
      </c>
      <c r="I414" s="9" t="s">
        <v>476</v>
      </c>
    </row>
    <row r="415" spans="1:9" x14ac:dyDescent="0.25">
      <c r="A415" s="5">
        <v>414</v>
      </c>
      <c r="B415" s="6">
        <v>42024</v>
      </c>
      <c r="C415" s="7" t="s">
        <v>497</v>
      </c>
      <c r="D415" s="8" t="s">
        <v>22</v>
      </c>
      <c r="E415" s="9" t="s">
        <v>12</v>
      </c>
      <c r="F415" s="10" t="s">
        <v>11</v>
      </c>
      <c r="G415" s="11">
        <v>25.67</v>
      </c>
      <c r="H415" s="26">
        <f>G415*18</f>
        <v>462.06000000000006</v>
      </c>
      <c r="I415" s="9" t="s">
        <v>476</v>
      </c>
    </row>
    <row r="416" spans="1:9" x14ac:dyDescent="0.25">
      <c r="A416" s="5">
        <v>415</v>
      </c>
      <c r="B416" s="12">
        <v>45001</v>
      </c>
      <c r="C416" s="13" t="s">
        <v>498</v>
      </c>
      <c r="D416" s="5" t="s">
        <v>475</v>
      </c>
      <c r="E416" s="14" t="s">
        <v>9</v>
      </c>
      <c r="F416" s="15" t="s">
        <v>11</v>
      </c>
      <c r="G416" s="16">
        <v>2.7</v>
      </c>
      <c r="H416" s="26">
        <f>G416*18</f>
        <v>48.6</v>
      </c>
      <c r="I416" s="14" t="s">
        <v>476</v>
      </c>
    </row>
    <row r="417" spans="1:9" x14ac:dyDescent="0.25">
      <c r="A417" s="5">
        <v>416</v>
      </c>
      <c r="B417" s="12">
        <v>46001</v>
      </c>
      <c r="C417" s="13" t="s">
        <v>499</v>
      </c>
      <c r="D417" s="5" t="s">
        <v>478</v>
      </c>
      <c r="E417" s="14" t="s">
        <v>9</v>
      </c>
      <c r="F417" s="15" t="s">
        <v>8</v>
      </c>
      <c r="G417" s="16">
        <v>2.2679999999999998</v>
      </c>
      <c r="H417" s="26">
        <f>G417*22</f>
        <v>49.895999999999994</v>
      </c>
      <c r="I417" s="14" t="s">
        <v>476</v>
      </c>
    </row>
    <row r="418" spans="1:9" x14ac:dyDescent="0.25">
      <c r="A418" s="5">
        <v>417</v>
      </c>
      <c r="B418" s="12">
        <v>46004</v>
      </c>
      <c r="C418" s="13" t="s">
        <v>500</v>
      </c>
      <c r="D418" s="5" t="s">
        <v>478</v>
      </c>
      <c r="E418" s="14" t="s">
        <v>9</v>
      </c>
      <c r="F418" s="15" t="s">
        <v>8</v>
      </c>
      <c r="G418" s="16">
        <v>1.1339999999999999</v>
      </c>
      <c r="H418" s="26">
        <f>G418*22</f>
        <v>24.947999999999997</v>
      </c>
      <c r="I418" s="14" t="s">
        <v>476</v>
      </c>
    </row>
    <row r="419" spans="1:9" x14ac:dyDescent="0.25">
      <c r="A419" s="5">
        <v>418</v>
      </c>
      <c r="B419" s="12">
        <v>48001</v>
      </c>
      <c r="C419" s="13" t="s">
        <v>501</v>
      </c>
      <c r="D419" s="5" t="s">
        <v>478</v>
      </c>
      <c r="E419" s="14" t="s">
        <v>9</v>
      </c>
      <c r="F419" s="15" t="s">
        <v>8</v>
      </c>
      <c r="G419" s="16">
        <v>4.5</v>
      </c>
      <c r="H419" s="26">
        <f>G419*22</f>
        <v>99</v>
      </c>
      <c r="I419" s="14" t="s">
        <v>476</v>
      </c>
    </row>
    <row r="420" spans="1:9" x14ac:dyDescent="0.25">
      <c r="A420" s="5">
        <v>419</v>
      </c>
      <c r="B420" s="12">
        <v>56002</v>
      </c>
      <c r="C420" s="13" t="s">
        <v>502</v>
      </c>
      <c r="D420" s="5" t="s">
        <v>478</v>
      </c>
      <c r="E420" s="14" t="s">
        <v>9</v>
      </c>
      <c r="F420" s="15" t="s">
        <v>8</v>
      </c>
      <c r="G420" s="16">
        <v>3.8010000000000002</v>
      </c>
      <c r="H420" s="26">
        <f>G420*22</f>
        <v>83.622</v>
      </c>
      <c r="I420" s="14" t="s">
        <v>476</v>
      </c>
    </row>
    <row r="421" spans="1:9" x14ac:dyDescent="0.25">
      <c r="A421" s="5">
        <v>420</v>
      </c>
      <c r="B421" s="12">
        <v>56007</v>
      </c>
      <c r="C421" s="13" t="s">
        <v>503</v>
      </c>
      <c r="D421" s="5" t="s">
        <v>478</v>
      </c>
      <c r="E421" s="14" t="s">
        <v>9</v>
      </c>
      <c r="F421" s="15" t="s">
        <v>8</v>
      </c>
      <c r="G421" s="16">
        <v>2</v>
      </c>
      <c r="H421" s="26">
        <f>G421*22</f>
        <v>44</v>
      </c>
      <c r="I421" s="14" t="s">
        <v>476</v>
      </c>
    </row>
    <row r="422" spans="1:9" x14ac:dyDescent="0.25">
      <c r="A422" s="5">
        <v>421</v>
      </c>
      <c r="B422" s="12">
        <v>58010</v>
      </c>
      <c r="C422" s="13" t="s">
        <v>504</v>
      </c>
      <c r="D422" s="5" t="s">
        <v>18</v>
      </c>
      <c r="E422" s="14" t="s">
        <v>9</v>
      </c>
      <c r="F422" s="15" t="s">
        <v>8</v>
      </c>
      <c r="G422" s="16">
        <v>0.438</v>
      </c>
      <c r="H422" s="26">
        <f>G422*22</f>
        <v>9.6359999999999992</v>
      </c>
      <c r="I422" s="14" t="s">
        <v>476</v>
      </c>
    </row>
    <row r="423" spans="1:9" x14ac:dyDescent="0.25">
      <c r="A423" s="5">
        <v>422</v>
      </c>
      <c r="B423" s="12">
        <v>62012</v>
      </c>
      <c r="C423" s="13" t="s">
        <v>505</v>
      </c>
      <c r="D423" s="5" t="s">
        <v>475</v>
      </c>
      <c r="E423" s="14" t="s">
        <v>9</v>
      </c>
      <c r="F423" s="15" t="s">
        <v>11</v>
      </c>
      <c r="G423" s="16">
        <v>1.532</v>
      </c>
      <c r="H423" s="26">
        <f>G423*18</f>
        <v>27.576000000000001</v>
      </c>
      <c r="I423" s="14" t="s">
        <v>476</v>
      </c>
    </row>
    <row r="424" spans="1:9" x14ac:dyDescent="0.25">
      <c r="A424" s="5">
        <v>423</v>
      </c>
      <c r="B424" s="12">
        <v>63046</v>
      </c>
      <c r="C424" s="13" t="s">
        <v>506</v>
      </c>
      <c r="D424" s="5" t="s">
        <v>507</v>
      </c>
      <c r="E424" s="14" t="s">
        <v>9</v>
      </c>
      <c r="F424" s="15" t="s">
        <v>11</v>
      </c>
      <c r="G424" s="16">
        <v>0.123</v>
      </c>
      <c r="H424" s="26">
        <f>G424*18</f>
        <v>2.214</v>
      </c>
      <c r="I424" s="14" t="s">
        <v>476</v>
      </c>
    </row>
    <row r="425" spans="1:9" x14ac:dyDescent="0.25">
      <c r="A425" s="5">
        <v>424</v>
      </c>
      <c r="B425" s="6">
        <v>68002</v>
      </c>
      <c r="C425" s="7" t="s">
        <v>508</v>
      </c>
      <c r="D425" s="8" t="s">
        <v>509</v>
      </c>
      <c r="E425" s="9" t="s">
        <v>12</v>
      </c>
      <c r="F425" s="10" t="s">
        <v>11</v>
      </c>
      <c r="G425" s="11">
        <v>18.202999999999999</v>
      </c>
      <c r="H425" s="26">
        <f>G425*18</f>
        <v>327.654</v>
      </c>
      <c r="I425" s="9" t="s">
        <v>476</v>
      </c>
    </row>
    <row r="426" spans="1:9" x14ac:dyDescent="0.25">
      <c r="A426" s="5">
        <v>425</v>
      </c>
      <c r="B426" s="6">
        <v>68004</v>
      </c>
      <c r="C426" s="7" t="s">
        <v>510</v>
      </c>
      <c r="D426" s="8" t="s">
        <v>509</v>
      </c>
      <c r="E426" s="9" t="s">
        <v>12</v>
      </c>
      <c r="F426" s="10" t="s">
        <v>11</v>
      </c>
      <c r="G426" s="11">
        <v>17.23</v>
      </c>
      <c r="H426" s="26">
        <f>G426*18</f>
        <v>310.14</v>
      </c>
      <c r="I426" s="9" t="s">
        <v>476</v>
      </c>
    </row>
    <row r="427" spans="1:9" x14ac:dyDescent="0.25">
      <c r="A427" s="5">
        <v>426</v>
      </c>
      <c r="B427" s="12">
        <v>70009</v>
      </c>
      <c r="C427" s="13" t="s">
        <v>511</v>
      </c>
      <c r="D427" s="5" t="s">
        <v>512</v>
      </c>
      <c r="E427" s="14" t="s">
        <v>9</v>
      </c>
      <c r="F427" s="15" t="s">
        <v>11</v>
      </c>
      <c r="G427" s="16">
        <v>5.5</v>
      </c>
      <c r="H427" s="26">
        <f>G427*18</f>
        <v>99</v>
      </c>
      <c r="I427" s="14" t="s">
        <v>476</v>
      </c>
    </row>
    <row r="428" spans="1:9" x14ac:dyDescent="0.25">
      <c r="A428" s="5">
        <v>427</v>
      </c>
      <c r="B428" s="6">
        <v>188</v>
      </c>
      <c r="C428" s="7" t="s">
        <v>513</v>
      </c>
      <c r="D428" s="8" t="s">
        <v>475</v>
      </c>
      <c r="E428" s="9" t="s">
        <v>9</v>
      </c>
      <c r="F428" s="10" t="s">
        <v>11</v>
      </c>
      <c r="G428" s="11">
        <v>1.3160000000000001</v>
      </c>
      <c r="H428" s="26">
        <f>G428*18</f>
        <v>23.688000000000002</v>
      </c>
      <c r="I428" s="9" t="s">
        <v>514</v>
      </c>
    </row>
    <row r="429" spans="1:9" x14ac:dyDescent="0.25">
      <c r="A429" s="5">
        <v>428</v>
      </c>
      <c r="B429" s="12">
        <v>189</v>
      </c>
      <c r="C429" s="13" t="s">
        <v>515</v>
      </c>
      <c r="D429" s="5" t="s">
        <v>475</v>
      </c>
      <c r="E429" s="14" t="s">
        <v>9</v>
      </c>
      <c r="F429" s="15" t="s">
        <v>11</v>
      </c>
      <c r="G429" s="16">
        <v>1.5669999999999999</v>
      </c>
      <c r="H429" s="26">
        <f>G429*18</f>
        <v>28.206</v>
      </c>
      <c r="I429" s="14" t="s">
        <v>514</v>
      </c>
    </row>
    <row r="430" spans="1:9" x14ac:dyDescent="0.25">
      <c r="A430" s="5">
        <v>429</v>
      </c>
      <c r="B430" s="12">
        <v>190</v>
      </c>
      <c r="C430" s="13" t="s">
        <v>516</v>
      </c>
      <c r="D430" s="5" t="s">
        <v>475</v>
      </c>
      <c r="E430" s="14" t="s">
        <v>9</v>
      </c>
      <c r="F430" s="15" t="s">
        <v>11</v>
      </c>
      <c r="G430" s="16">
        <v>0.29499999999999998</v>
      </c>
      <c r="H430" s="26">
        <f>G430*18</f>
        <v>5.31</v>
      </c>
      <c r="I430" s="14" t="s">
        <v>514</v>
      </c>
    </row>
    <row r="431" spans="1:9" x14ac:dyDescent="0.25">
      <c r="A431" s="5">
        <v>430</v>
      </c>
      <c r="B431" s="12">
        <v>191</v>
      </c>
      <c r="C431" s="13" t="s">
        <v>517</v>
      </c>
      <c r="D431" s="5" t="s">
        <v>475</v>
      </c>
      <c r="E431" s="14" t="s">
        <v>9</v>
      </c>
      <c r="F431" s="15" t="s">
        <v>11</v>
      </c>
      <c r="G431" s="16">
        <v>0.24099999999999999</v>
      </c>
      <c r="H431" s="26">
        <f>G431*18</f>
        <v>4.3380000000000001</v>
      </c>
      <c r="I431" s="34" t="s">
        <v>514</v>
      </c>
    </row>
    <row r="432" spans="1:9" x14ac:dyDescent="0.25">
      <c r="A432" s="5">
        <v>431</v>
      </c>
      <c r="B432" s="12">
        <v>192</v>
      </c>
      <c r="C432" s="13" t="s">
        <v>518</v>
      </c>
      <c r="D432" s="5" t="s">
        <v>475</v>
      </c>
      <c r="E432" s="14" t="s">
        <v>9</v>
      </c>
      <c r="F432" s="15" t="s">
        <v>11</v>
      </c>
      <c r="G432" s="16">
        <v>0.28899999999999998</v>
      </c>
      <c r="H432" s="26">
        <f>G432*18</f>
        <v>5.202</v>
      </c>
      <c r="I432" s="14" t="s">
        <v>514</v>
      </c>
    </row>
    <row r="433" spans="1:9" x14ac:dyDescent="0.25">
      <c r="A433" s="5">
        <v>432</v>
      </c>
      <c r="B433" s="12">
        <v>193</v>
      </c>
      <c r="C433" s="13" t="s">
        <v>519</v>
      </c>
      <c r="D433" s="5" t="s">
        <v>475</v>
      </c>
      <c r="E433" s="14" t="s">
        <v>9</v>
      </c>
      <c r="F433" s="15" t="s">
        <v>11</v>
      </c>
      <c r="G433" s="16">
        <v>0.29699999999999999</v>
      </c>
      <c r="H433" s="26">
        <f>G433*18</f>
        <v>5.3460000000000001</v>
      </c>
      <c r="I433" s="14" t="s">
        <v>514</v>
      </c>
    </row>
    <row r="434" spans="1:9" x14ac:dyDescent="0.25">
      <c r="A434" s="5">
        <v>433</v>
      </c>
      <c r="B434" s="6">
        <v>9007</v>
      </c>
      <c r="C434" s="7" t="s">
        <v>520</v>
      </c>
      <c r="D434" s="5" t="s">
        <v>16</v>
      </c>
      <c r="E434" s="9" t="s">
        <v>13</v>
      </c>
      <c r="F434" s="10" t="s">
        <v>11</v>
      </c>
      <c r="G434" s="11">
        <v>1.016</v>
      </c>
      <c r="H434" s="26">
        <f>G434*18</f>
        <v>18.288</v>
      </c>
      <c r="I434" s="9" t="s">
        <v>514</v>
      </c>
    </row>
    <row r="435" spans="1:9" x14ac:dyDescent="0.25">
      <c r="A435" s="5">
        <v>434</v>
      </c>
      <c r="B435" s="6">
        <v>9008</v>
      </c>
      <c r="C435" s="7" t="s">
        <v>521</v>
      </c>
      <c r="D435" s="5" t="s">
        <v>16</v>
      </c>
      <c r="E435" s="9" t="s">
        <v>13</v>
      </c>
      <c r="F435" s="10" t="s">
        <v>11</v>
      </c>
      <c r="G435" s="11">
        <v>0.96099999999999997</v>
      </c>
      <c r="H435" s="26">
        <f>G435*18</f>
        <v>17.297999999999998</v>
      </c>
      <c r="I435" s="9" t="s">
        <v>514</v>
      </c>
    </row>
    <row r="436" spans="1:9" x14ac:dyDescent="0.25">
      <c r="A436" s="5">
        <v>435</v>
      </c>
      <c r="B436" s="6">
        <v>9009</v>
      </c>
      <c r="C436" s="7" t="s">
        <v>522</v>
      </c>
      <c r="D436" s="5" t="s">
        <v>16</v>
      </c>
      <c r="E436" s="9" t="s">
        <v>13</v>
      </c>
      <c r="F436" s="10" t="s">
        <v>11</v>
      </c>
      <c r="G436" s="11">
        <v>0.92600000000000005</v>
      </c>
      <c r="H436" s="26">
        <f>G436*18</f>
        <v>16.667999999999999</v>
      </c>
      <c r="I436" s="9" t="s">
        <v>514</v>
      </c>
    </row>
    <row r="437" spans="1:9" x14ac:dyDescent="0.25">
      <c r="A437" s="5">
        <v>436</v>
      </c>
      <c r="B437" s="6">
        <v>9010</v>
      </c>
      <c r="C437" s="7" t="s">
        <v>523</v>
      </c>
      <c r="D437" s="5" t="s">
        <v>16</v>
      </c>
      <c r="E437" s="9" t="s">
        <v>13</v>
      </c>
      <c r="F437" s="10" t="s">
        <v>11</v>
      </c>
      <c r="G437" s="11">
        <v>1.0109999999999999</v>
      </c>
      <c r="H437" s="26">
        <f>G437*18</f>
        <v>18.197999999999997</v>
      </c>
      <c r="I437" s="9" t="s">
        <v>514</v>
      </c>
    </row>
    <row r="438" spans="1:9" x14ac:dyDescent="0.25">
      <c r="A438" s="5">
        <v>437</v>
      </c>
      <c r="B438" s="6">
        <v>9014</v>
      </c>
      <c r="C438" s="7" t="s">
        <v>524</v>
      </c>
      <c r="D438" s="5" t="s">
        <v>16</v>
      </c>
      <c r="E438" s="9" t="s">
        <v>13</v>
      </c>
      <c r="F438" s="10" t="s">
        <v>11</v>
      </c>
      <c r="G438" s="11">
        <v>2.1219999999999999</v>
      </c>
      <c r="H438" s="26">
        <f>G438*18</f>
        <v>38.195999999999998</v>
      </c>
      <c r="I438" s="9" t="s">
        <v>514</v>
      </c>
    </row>
    <row r="439" spans="1:9" x14ac:dyDescent="0.25">
      <c r="A439" s="5">
        <v>438</v>
      </c>
      <c r="B439" s="6">
        <v>10007</v>
      </c>
      <c r="C439" s="7" t="s">
        <v>525</v>
      </c>
      <c r="D439" s="8" t="s">
        <v>20</v>
      </c>
      <c r="E439" s="9" t="s">
        <v>12</v>
      </c>
      <c r="F439" s="10" t="s">
        <v>11</v>
      </c>
      <c r="G439" s="11">
        <v>0.95899999999999996</v>
      </c>
      <c r="H439" s="26">
        <f>G439*18</f>
        <v>17.262</v>
      </c>
      <c r="I439" s="9" t="s">
        <v>514</v>
      </c>
    </row>
    <row r="440" spans="1:9" x14ac:dyDescent="0.25">
      <c r="A440" s="5">
        <v>439</v>
      </c>
      <c r="B440" s="6">
        <v>10025</v>
      </c>
      <c r="C440" s="7" t="s">
        <v>526</v>
      </c>
      <c r="D440" s="8" t="s">
        <v>20</v>
      </c>
      <c r="E440" s="9" t="s">
        <v>12</v>
      </c>
      <c r="F440" s="10" t="s">
        <v>11</v>
      </c>
      <c r="G440" s="11">
        <v>0.86099999999999999</v>
      </c>
      <c r="H440" s="26">
        <f>G440*18</f>
        <v>15.497999999999999</v>
      </c>
      <c r="I440" s="9" t="s">
        <v>514</v>
      </c>
    </row>
    <row r="441" spans="1:9" x14ac:dyDescent="0.25">
      <c r="A441" s="5">
        <v>440</v>
      </c>
      <c r="B441" s="6">
        <v>10044</v>
      </c>
      <c r="C441" s="7" t="s">
        <v>527</v>
      </c>
      <c r="D441" s="8" t="s">
        <v>20</v>
      </c>
      <c r="E441" s="9" t="s">
        <v>12</v>
      </c>
      <c r="F441" s="10" t="s">
        <v>11</v>
      </c>
      <c r="G441" s="11">
        <v>0.86299999999999999</v>
      </c>
      <c r="H441" s="26">
        <f>G441*18</f>
        <v>15.533999999999999</v>
      </c>
      <c r="I441" s="9" t="s">
        <v>514</v>
      </c>
    </row>
    <row r="442" spans="1:9" x14ac:dyDescent="0.25">
      <c r="A442" s="5">
        <v>441</v>
      </c>
      <c r="B442" s="6">
        <v>10053</v>
      </c>
      <c r="C442" s="7" t="s">
        <v>528</v>
      </c>
      <c r="D442" s="8" t="s">
        <v>20</v>
      </c>
      <c r="E442" s="9" t="s">
        <v>12</v>
      </c>
      <c r="F442" s="10" t="s">
        <v>11</v>
      </c>
      <c r="G442" s="11">
        <v>0.58899999999999997</v>
      </c>
      <c r="H442" s="26">
        <f>G442*18</f>
        <v>10.602</v>
      </c>
      <c r="I442" s="9" t="s">
        <v>514</v>
      </c>
    </row>
    <row r="443" spans="1:9" x14ac:dyDescent="0.25">
      <c r="A443" s="5">
        <v>442</v>
      </c>
      <c r="B443" s="6">
        <v>10057</v>
      </c>
      <c r="C443" s="7" t="s">
        <v>529</v>
      </c>
      <c r="D443" s="8" t="s">
        <v>20</v>
      </c>
      <c r="E443" s="9" t="s">
        <v>12</v>
      </c>
      <c r="F443" s="10" t="s">
        <v>11</v>
      </c>
      <c r="G443" s="11">
        <v>0.51400000000000001</v>
      </c>
      <c r="H443" s="26">
        <f>G443*18</f>
        <v>9.2520000000000007</v>
      </c>
      <c r="I443" s="9" t="s">
        <v>514</v>
      </c>
    </row>
    <row r="444" spans="1:9" x14ac:dyDescent="0.25">
      <c r="A444" s="5">
        <v>443</v>
      </c>
      <c r="B444" s="12">
        <v>14001</v>
      </c>
      <c r="C444" s="13" t="s">
        <v>530</v>
      </c>
      <c r="D444" s="5" t="s">
        <v>20</v>
      </c>
      <c r="E444" s="14" t="s">
        <v>12</v>
      </c>
      <c r="F444" s="15" t="s">
        <v>11</v>
      </c>
      <c r="G444" s="16">
        <v>2.9350000000000001</v>
      </c>
      <c r="H444" s="26">
        <f>G444*18</f>
        <v>52.83</v>
      </c>
      <c r="I444" s="14" t="s">
        <v>514</v>
      </c>
    </row>
    <row r="445" spans="1:9" x14ac:dyDescent="0.25">
      <c r="A445" s="5">
        <v>444</v>
      </c>
      <c r="B445" s="12">
        <v>15001</v>
      </c>
      <c r="C445" s="13" t="s">
        <v>531</v>
      </c>
      <c r="D445" s="5" t="s">
        <v>20</v>
      </c>
      <c r="E445" s="14" t="s">
        <v>12</v>
      </c>
      <c r="F445" s="15" t="s">
        <v>11</v>
      </c>
      <c r="G445" s="16">
        <v>0.7</v>
      </c>
      <c r="H445" s="26">
        <f>G445*18</f>
        <v>12.6</v>
      </c>
      <c r="I445" s="14" t="s">
        <v>514</v>
      </c>
    </row>
    <row r="446" spans="1:9" x14ac:dyDescent="0.25">
      <c r="A446" s="5">
        <v>445</v>
      </c>
      <c r="B446" s="12">
        <v>15004</v>
      </c>
      <c r="C446" s="13" t="s">
        <v>532</v>
      </c>
      <c r="D446" s="5" t="s">
        <v>20</v>
      </c>
      <c r="E446" s="14" t="s">
        <v>12</v>
      </c>
      <c r="F446" s="15" t="s">
        <v>11</v>
      </c>
      <c r="G446" s="16">
        <v>0.76</v>
      </c>
      <c r="H446" s="26">
        <f>G446*18</f>
        <v>13.68</v>
      </c>
      <c r="I446" s="14" t="s">
        <v>514</v>
      </c>
    </row>
    <row r="447" spans="1:9" x14ac:dyDescent="0.25">
      <c r="A447" s="5">
        <v>446</v>
      </c>
      <c r="B447" s="12">
        <v>15009</v>
      </c>
      <c r="C447" s="13" t="s">
        <v>533</v>
      </c>
      <c r="D447" s="5" t="s">
        <v>20</v>
      </c>
      <c r="E447" s="14" t="s">
        <v>12</v>
      </c>
      <c r="F447" s="15" t="s">
        <v>11</v>
      </c>
      <c r="G447" s="16">
        <v>0.78900000000000003</v>
      </c>
      <c r="H447" s="26">
        <f>G447*18</f>
        <v>14.202</v>
      </c>
      <c r="I447" s="14" t="s">
        <v>514</v>
      </c>
    </row>
    <row r="448" spans="1:9" x14ac:dyDescent="0.25">
      <c r="A448" s="5">
        <v>447</v>
      </c>
      <c r="B448" s="12">
        <v>15010</v>
      </c>
      <c r="C448" s="13" t="s">
        <v>534</v>
      </c>
      <c r="D448" s="5" t="s">
        <v>20</v>
      </c>
      <c r="E448" s="14" t="s">
        <v>12</v>
      </c>
      <c r="F448" s="15" t="s">
        <v>11</v>
      </c>
      <c r="G448" s="16">
        <v>0.70499999999999996</v>
      </c>
      <c r="H448" s="26">
        <f>G448*18</f>
        <v>12.69</v>
      </c>
      <c r="I448" s="14" t="s">
        <v>514</v>
      </c>
    </row>
    <row r="449" spans="1:9" x14ac:dyDescent="0.25">
      <c r="A449" s="5">
        <v>448</v>
      </c>
      <c r="B449" s="12">
        <v>16002</v>
      </c>
      <c r="C449" s="13" t="s">
        <v>535</v>
      </c>
      <c r="D449" s="5" t="s">
        <v>20</v>
      </c>
      <c r="E449" s="14" t="s">
        <v>12</v>
      </c>
      <c r="F449" s="15" t="s">
        <v>11</v>
      </c>
      <c r="G449" s="16">
        <v>0.38500000000000001</v>
      </c>
      <c r="H449" s="26">
        <f>G449*18</f>
        <v>6.93</v>
      </c>
      <c r="I449" s="14" t="s">
        <v>514</v>
      </c>
    </row>
    <row r="450" spans="1:9" x14ac:dyDescent="0.25">
      <c r="A450" s="5">
        <v>449</v>
      </c>
      <c r="B450" s="12">
        <v>16007</v>
      </c>
      <c r="C450" s="13" t="s">
        <v>536</v>
      </c>
      <c r="D450" s="5" t="s">
        <v>20</v>
      </c>
      <c r="E450" s="14" t="s">
        <v>12</v>
      </c>
      <c r="F450" s="15" t="s">
        <v>11</v>
      </c>
      <c r="G450" s="16">
        <v>0.74299999999999999</v>
      </c>
      <c r="H450" s="26">
        <f>G450*18</f>
        <v>13.374000000000001</v>
      </c>
      <c r="I450" s="14" t="s">
        <v>514</v>
      </c>
    </row>
    <row r="451" spans="1:9" x14ac:dyDescent="0.25">
      <c r="A451" s="5">
        <v>450</v>
      </c>
      <c r="B451" s="12">
        <v>16008</v>
      </c>
      <c r="C451" s="13" t="s">
        <v>537</v>
      </c>
      <c r="D451" s="5" t="s">
        <v>20</v>
      </c>
      <c r="E451" s="14" t="s">
        <v>12</v>
      </c>
      <c r="F451" s="15" t="s">
        <v>11</v>
      </c>
      <c r="G451" s="16">
        <v>0.76700000000000002</v>
      </c>
      <c r="H451" s="26">
        <f>G451*18</f>
        <v>13.806000000000001</v>
      </c>
      <c r="I451" s="14" t="s">
        <v>514</v>
      </c>
    </row>
    <row r="452" spans="1:9" x14ac:dyDescent="0.25">
      <c r="A452" s="5">
        <v>451</v>
      </c>
      <c r="B452" s="12">
        <v>16010</v>
      </c>
      <c r="C452" s="13" t="s">
        <v>538</v>
      </c>
      <c r="D452" s="5" t="s">
        <v>20</v>
      </c>
      <c r="E452" s="14" t="s">
        <v>12</v>
      </c>
      <c r="F452" s="15" t="s">
        <v>11</v>
      </c>
      <c r="G452" s="16">
        <v>0.76200000000000001</v>
      </c>
      <c r="H452" s="26">
        <f>G452*18</f>
        <v>13.716000000000001</v>
      </c>
      <c r="I452" s="14" t="s">
        <v>514</v>
      </c>
    </row>
    <row r="453" spans="1:9" x14ac:dyDescent="0.25">
      <c r="A453" s="5">
        <v>452</v>
      </c>
      <c r="B453" s="12">
        <v>16011</v>
      </c>
      <c r="C453" s="13" t="s">
        <v>539</v>
      </c>
      <c r="D453" s="5" t="s">
        <v>20</v>
      </c>
      <c r="E453" s="14" t="s">
        <v>12</v>
      </c>
      <c r="F453" s="15" t="s">
        <v>11</v>
      </c>
      <c r="G453" s="16">
        <v>0.247</v>
      </c>
      <c r="H453" s="26">
        <f>G453*18</f>
        <v>4.4459999999999997</v>
      </c>
      <c r="I453" s="14" t="s">
        <v>514</v>
      </c>
    </row>
    <row r="454" spans="1:9" x14ac:dyDescent="0.25">
      <c r="A454" s="5">
        <v>453</v>
      </c>
      <c r="B454" s="12">
        <v>16012</v>
      </c>
      <c r="C454" s="13" t="s">
        <v>540</v>
      </c>
      <c r="D454" s="5" t="s">
        <v>20</v>
      </c>
      <c r="E454" s="14" t="s">
        <v>12</v>
      </c>
      <c r="F454" s="15" t="s">
        <v>11</v>
      </c>
      <c r="G454" s="16">
        <v>0.627</v>
      </c>
      <c r="H454" s="26">
        <f>G454*18</f>
        <v>11.286</v>
      </c>
      <c r="I454" s="14" t="s">
        <v>514</v>
      </c>
    </row>
    <row r="455" spans="1:9" x14ac:dyDescent="0.25">
      <c r="A455" s="5">
        <v>454</v>
      </c>
      <c r="B455" s="12">
        <v>16014</v>
      </c>
      <c r="C455" s="13" t="s">
        <v>541</v>
      </c>
      <c r="D455" s="5" t="s">
        <v>20</v>
      </c>
      <c r="E455" s="14" t="s">
        <v>12</v>
      </c>
      <c r="F455" s="15" t="s">
        <v>11</v>
      </c>
      <c r="G455" s="16">
        <v>0.224</v>
      </c>
      <c r="H455" s="26">
        <f>G455*18</f>
        <v>4.032</v>
      </c>
      <c r="I455" s="14" t="s">
        <v>514</v>
      </c>
    </row>
    <row r="456" spans="1:9" x14ac:dyDescent="0.25">
      <c r="A456" s="5">
        <v>455</v>
      </c>
      <c r="B456" s="12">
        <v>17002</v>
      </c>
      <c r="C456" s="13" t="s">
        <v>542</v>
      </c>
      <c r="D456" s="5" t="s">
        <v>20</v>
      </c>
      <c r="E456" s="14" t="s">
        <v>12</v>
      </c>
      <c r="F456" s="15" t="s">
        <v>11</v>
      </c>
      <c r="G456" s="16">
        <v>0.42399999999999999</v>
      </c>
      <c r="H456" s="26">
        <f>G456*18</f>
        <v>7.6319999999999997</v>
      </c>
      <c r="I456" s="14" t="s">
        <v>514</v>
      </c>
    </row>
    <row r="457" spans="1:9" x14ac:dyDescent="0.25">
      <c r="A457" s="5">
        <v>456</v>
      </c>
      <c r="B457" s="12">
        <v>17003</v>
      </c>
      <c r="C457" s="13" t="s">
        <v>543</v>
      </c>
      <c r="D457" s="5" t="s">
        <v>20</v>
      </c>
      <c r="E457" s="14" t="s">
        <v>12</v>
      </c>
      <c r="F457" s="15" t="s">
        <v>11</v>
      </c>
      <c r="G457" s="16">
        <v>0.51400000000000001</v>
      </c>
      <c r="H457" s="26">
        <f>G457*18</f>
        <v>9.2520000000000007</v>
      </c>
      <c r="I457" s="14" t="s">
        <v>514</v>
      </c>
    </row>
    <row r="458" spans="1:9" x14ac:dyDescent="0.25">
      <c r="A458" s="5">
        <v>457</v>
      </c>
      <c r="B458" s="6">
        <v>18014</v>
      </c>
      <c r="C458" s="7" t="s">
        <v>544</v>
      </c>
      <c r="D458" s="8" t="s">
        <v>20</v>
      </c>
      <c r="E458" s="9" t="s">
        <v>12</v>
      </c>
      <c r="F458" s="10" t="s">
        <v>11</v>
      </c>
      <c r="G458" s="11">
        <v>0.52</v>
      </c>
      <c r="H458" s="26">
        <f>G458*18</f>
        <v>9.36</v>
      </c>
      <c r="I458" s="9" t="s">
        <v>514</v>
      </c>
    </row>
    <row r="459" spans="1:9" x14ac:dyDescent="0.25">
      <c r="A459" s="5">
        <v>458</v>
      </c>
      <c r="B459" s="12">
        <v>18015</v>
      </c>
      <c r="C459" s="13" t="s">
        <v>545</v>
      </c>
      <c r="D459" s="5" t="s">
        <v>20</v>
      </c>
      <c r="E459" s="14" t="s">
        <v>12</v>
      </c>
      <c r="F459" s="15" t="s">
        <v>11</v>
      </c>
      <c r="G459" s="16">
        <v>0.66500000000000004</v>
      </c>
      <c r="H459" s="26">
        <f>G459*18</f>
        <v>11.97</v>
      </c>
      <c r="I459" s="14" t="s">
        <v>514</v>
      </c>
    </row>
    <row r="460" spans="1:9" x14ac:dyDescent="0.25">
      <c r="A460" s="5">
        <v>459</v>
      </c>
      <c r="B460" s="12">
        <v>18017</v>
      </c>
      <c r="C460" s="13" t="s">
        <v>546</v>
      </c>
      <c r="D460" s="5" t="s">
        <v>20</v>
      </c>
      <c r="E460" s="14" t="s">
        <v>12</v>
      </c>
      <c r="F460" s="15" t="s">
        <v>11</v>
      </c>
      <c r="G460" s="16">
        <v>0.43</v>
      </c>
      <c r="H460" s="26">
        <f>G460*18</f>
        <v>7.74</v>
      </c>
      <c r="I460" s="14" t="s">
        <v>514</v>
      </c>
    </row>
    <row r="461" spans="1:9" x14ac:dyDescent="0.25">
      <c r="A461" s="5">
        <v>460</v>
      </c>
      <c r="B461" s="12">
        <v>18019</v>
      </c>
      <c r="C461" s="13" t="s">
        <v>547</v>
      </c>
      <c r="D461" s="5" t="s">
        <v>20</v>
      </c>
      <c r="E461" s="14" t="s">
        <v>12</v>
      </c>
      <c r="F461" s="15" t="s">
        <v>11</v>
      </c>
      <c r="G461" s="16">
        <v>0.44500000000000001</v>
      </c>
      <c r="H461" s="26">
        <f>G461*18</f>
        <v>8.01</v>
      </c>
      <c r="I461" s="14" t="s">
        <v>514</v>
      </c>
    </row>
    <row r="462" spans="1:9" x14ac:dyDescent="0.25">
      <c r="A462" s="5">
        <v>461</v>
      </c>
      <c r="B462" s="12">
        <v>19001</v>
      </c>
      <c r="C462" s="13" t="s">
        <v>548</v>
      </c>
      <c r="D462" s="5" t="s">
        <v>20</v>
      </c>
      <c r="E462" s="14" t="s">
        <v>12</v>
      </c>
      <c r="F462" s="15" t="s">
        <v>11</v>
      </c>
      <c r="G462" s="16">
        <v>0.41399999999999998</v>
      </c>
      <c r="H462" s="26">
        <f>G462*18</f>
        <v>7.452</v>
      </c>
      <c r="I462" s="14" t="s">
        <v>514</v>
      </c>
    </row>
    <row r="463" spans="1:9" x14ac:dyDescent="0.25">
      <c r="A463" s="5">
        <v>462</v>
      </c>
      <c r="B463" s="12">
        <v>19007</v>
      </c>
      <c r="C463" s="13" t="s">
        <v>549</v>
      </c>
      <c r="D463" s="5" t="s">
        <v>20</v>
      </c>
      <c r="E463" s="14" t="s">
        <v>12</v>
      </c>
      <c r="F463" s="15" t="s">
        <v>11</v>
      </c>
      <c r="G463" s="16">
        <v>0.41799999999999998</v>
      </c>
      <c r="H463" s="26">
        <f>G463*18</f>
        <v>7.524</v>
      </c>
      <c r="I463" s="14" t="s">
        <v>514</v>
      </c>
    </row>
    <row r="464" spans="1:9" x14ac:dyDescent="0.25">
      <c r="A464" s="5">
        <v>463</v>
      </c>
      <c r="B464" s="12">
        <v>21007</v>
      </c>
      <c r="C464" s="13" t="s">
        <v>550</v>
      </c>
      <c r="D464" s="5" t="s">
        <v>20</v>
      </c>
      <c r="E464" s="14" t="s">
        <v>12</v>
      </c>
      <c r="F464" s="15" t="s">
        <v>11</v>
      </c>
      <c r="G464" s="16">
        <v>0.59199999999999997</v>
      </c>
      <c r="H464" s="26">
        <f>G464*18</f>
        <v>10.655999999999999</v>
      </c>
      <c r="I464" s="14" t="s">
        <v>514</v>
      </c>
    </row>
    <row r="465" spans="1:9" x14ac:dyDescent="0.25">
      <c r="A465" s="5">
        <v>464</v>
      </c>
      <c r="B465" s="12">
        <v>21008</v>
      </c>
      <c r="C465" s="13" t="s">
        <v>551</v>
      </c>
      <c r="D465" s="5" t="s">
        <v>20</v>
      </c>
      <c r="E465" s="14" t="s">
        <v>12</v>
      </c>
      <c r="F465" s="15" t="s">
        <v>11</v>
      </c>
      <c r="G465" s="16">
        <v>0.59499999999999997</v>
      </c>
      <c r="H465" s="26">
        <f>G465*18</f>
        <v>10.709999999999999</v>
      </c>
      <c r="I465" s="14" t="s">
        <v>514</v>
      </c>
    </row>
    <row r="466" spans="1:9" x14ac:dyDescent="0.25">
      <c r="A466" s="5">
        <v>465</v>
      </c>
      <c r="B466" s="12">
        <v>21018</v>
      </c>
      <c r="C466" s="13" t="s">
        <v>552</v>
      </c>
      <c r="D466" s="5" t="s">
        <v>20</v>
      </c>
      <c r="E466" s="14" t="s">
        <v>12</v>
      </c>
      <c r="F466" s="15" t="s">
        <v>11</v>
      </c>
      <c r="G466" s="16">
        <v>0.53900000000000003</v>
      </c>
      <c r="H466" s="26">
        <f>G466*18</f>
        <v>9.702</v>
      </c>
      <c r="I466" s="14" t="s">
        <v>514</v>
      </c>
    </row>
    <row r="467" spans="1:9" x14ac:dyDescent="0.25">
      <c r="A467" s="5">
        <v>466</v>
      </c>
      <c r="B467" s="12">
        <v>21020</v>
      </c>
      <c r="C467" s="13" t="s">
        <v>553</v>
      </c>
      <c r="D467" s="5" t="s">
        <v>20</v>
      </c>
      <c r="E467" s="14" t="s">
        <v>12</v>
      </c>
      <c r="F467" s="15" t="s">
        <v>11</v>
      </c>
      <c r="G467" s="16">
        <v>0.53900000000000003</v>
      </c>
      <c r="H467" s="26">
        <f>G467*18</f>
        <v>9.702</v>
      </c>
      <c r="I467" s="14" t="s">
        <v>514</v>
      </c>
    </row>
    <row r="468" spans="1:9" x14ac:dyDescent="0.25">
      <c r="A468" s="5">
        <v>467</v>
      </c>
      <c r="B468" s="12">
        <v>21021</v>
      </c>
      <c r="C468" s="13" t="s">
        <v>554</v>
      </c>
      <c r="D468" s="5" t="s">
        <v>20</v>
      </c>
      <c r="E468" s="14" t="s">
        <v>12</v>
      </c>
      <c r="F468" s="15" t="s">
        <v>11</v>
      </c>
      <c r="G468" s="16">
        <v>0.26</v>
      </c>
      <c r="H468" s="26">
        <f>G468*18</f>
        <v>4.68</v>
      </c>
      <c r="I468" s="14" t="s">
        <v>514</v>
      </c>
    </row>
    <row r="469" spans="1:9" x14ac:dyDescent="0.25">
      <c r="A469" s="5">
        <v>468</v>
      </c>
      <c r="B469" s="12">
        <v>21022</v>
      </c>
      <c r="C469" s="13" t="s">
        <v>555</v>
      </c>
      <c r="D469" s="5" t="s">
        <v>20</v>
      </c>
      <c r="E469" s="14" t="s">
        <v>12</v>
      </c>
      <c r="F469" s="15" t="s">
        <v>11</v>
      </c>
      <c r="G469" s="16">
        <v>0.46899999999999997</v>
      </c>
      <c r="H469" s="26">
        <f>G469*18</f>
        <v>8.4420000000000002</v>
      </c>
      <c r="I469" s="14" t="s">
        <v>514</v>
      </c>
    </row>
    <row r="470" spans="1:9" x14ac:dyDescent="0.25">
      <c r="A470" s="5">
        <v>469</v>
      </c>
      <c r="B470" s="12">
        <v>21023</v>
      </c>
      <c r="C470" s="13" t="s">
        <v>556</v>
      </c>
      <c r="D470" s="5" t="s">
        <v>20</v>
      </c>
      <c r="E470" s="14" t="s">
        <v>12</v>
      </c>
      <c r="F470" s="15" t="s">
        <v>11</v>
      </c>
      <c r="G470" s="16">
        <v>0.47099999999999997</v>
      </c>
      <c r="H470" s="26">
        <f>G470*18</f>
        <v>8.4779999999999998</v>
      </c>
      <c r="I470" s="14" t="s">
        <v>514</v>
      </c>
    </row>
    <row r="471" spans="1:9" x14ac:dyDescent="0.25">
      <c r="A471" s="5">
        <v>470</v>
      </c>
      <c r="B471" s="12">
        <v>21026</v>
      </c>
      <c r="C471" s="13" t="s">
        <v>557</v>
      </c>
      <c r="D471" s="5" t="s">
        <v>20</v>
      </c>
      <c r="E471" s="14" t="s">
        <v>12</v>
      </c>
      <c r="F471" s="15" t="s">
        <v>11</v>
      </c>
      <c r="G471" s="16">
        <v>0.56599999999999995</v>
      </c>
      <c r="H471" s="26">
        <f>G471*18</f>
        <v>10.187999999999999</v>
      </c>
      <c r="I471" s="14" t="s">
        <v>514</v>
      </c>
    </row>
    <row r="472" spans="1:9" x14ac:dyDescent="0.25">
      <c r="A472" s="5">
        <v>471</v>
      </c>
      <c r="B472" s="6">
        <v>22004</v>
      </c>
      <c r="C472" s="7" t="s">
        <v>558</v>
      </c>
      <c r="D472" s="8" t="s">
        <v>20</v>
      </c>
      <c r="E472" s="9" t="s">
        <v>12</v>
      </c>
      <c r="F472" s="10" t="s">
        <v>11</v>
      </c>
      <c r="G472" s="11">
        <v>0.34300000000000003</v>
      </c>
      <c r="H472" s="26">
        <f>G472*18</f>
        <v>6.1740000000000004</v>
      </c>
      <c r="I472" s="9" t="s">
        <v>514</v>
      </c>
    </row>
    <row r="473" spans="1:9" x14ac:dyDescent="0.25">
      <c r="A473" s="5">
        <v>472</v>
      </c>
      <c r="B473" s="6">
        <v>22011</v>
      </c>
      <c r="C473" s="7" t="s">
        <v>559</v>
      </c>
      <c r="D473" s="8" t="s">
        <v>20</v>
      </c>
      <c r="E473" s="9" t="s">
        <v>12</v>
      </c>
      <c r="F473" s="10" t="s">
        <v>11</v>
      </c>
      <c r="G473" s="11">
        <v>0.32200000000000001</v>
      </c>
      <c r="H473" s="26">
        <f>G473*18</f>
        <v>5.7960000000000003</v>
      </c>
      <c r="I473" s="9" t="s">
        <v>514</v>
      </c>
    </row>
    <row r="474" spans="1:9" x14ac:dyDescent="0.25">
      <c r="A474" s="5">
        <v>473</v>
      </c>
      <c r="B474" s="12">
        <v>24002</v>
      </c>
      <c r="C474" s="13" t="s">
        <v>560</v>
      </c>
      <c r="D474" s="5" t="s">
        <v>20</v>
      </c>
      <c r="E474" s="14" t="s">
        <v>12</v>
      </c>
      <c r="F474" s="15" t="s">
        <v>11</v>
      </c>
      <c r="G474" s="16">
        <v>0.58199999999999996</v>
      </c>
      <c r="H474" s="26">
        <f>G474*18</f>
        <v>10.475999999999999</v>
      </c>
      <c r="I474" s="14" t="s">
        <v>514</v>
      </c>
    </row>
    <row r="475" spans="1:9" x14ac:dyDescent="0.25">
      <c r="A475" s="5">
        <v>474</v>
      </c>
      <c r="B475" s="12">
        <v>24003</v>
      </c>
      <c r="C475" s="13" t="s">
        <v>561</v>
      </c>
      <c r="D475" s="5" t="s">
        <v>20</v>
      </c>
      <c r="E475" s="14" t="s">
        <v>12</v>
      </c>
      <c r="F475" s="15" t="s">
        <v>11</v>
      </c>
      <c r="G475" s="16">
        <v>0.58299999999999996</v>
      </c>
      <c r="H475" s="26">
        <f>G475*18</f>
        <v>10.494</v>
      </c>
      <c r="I475" s="14" t="s">
        <v>514</v>
      </c>
    </row>
    <row r="476" spans="1:9" x14ac:dyDescent="0.25">
      <c r="A476" s="5">
        <v>475</v>
      </c>
      <c r="B476" s="12">
        <v>24004</v>
      </c>
      <c r="C476" s="13" t="s">
        <v>562</v>
      </c>
      <c r="D476" s="5" t="s">
        <v>20</v>
      </c>
      <c r="E476" s="14" t="s">
        <v>12</v>
      </c>
      <c r="F476" s="15" t="s">
        <v>11</v>
      </c>
      <c r="G476" s="16">
        <v>0.58299999999999996</v>
      </c>
      <c r="H476" s="26">
        <f>G476*18</f>
        <v>10.494</v>
      </c>
      <c r="I476" s="14" t="s">
        <v>514</v>
      </c>
    </row>
    <row r="477" spans="1:9" x14ac:dyDescent="0.25">
      <c r="A477" s="5">
        <v>476</v>
      </c>
      <c r="B477" s="12">
        <v>24005</v>
      </c>
      <c r="C477" s="13" t="s">
        <v>563</v>
      </c>
      <c r="D477" s="5" t="s">
        <v>20</v>
      </c>
      <c r="E477" s="14" t="s">
        <v>12</v>
      </c>
      <c r="F477" s="15" t="s">
        <v>11</v>
      </c>
      <c r="G477" s="16">
        <v>0.47099999999999997</v>
      </c>
      <c r="H477" s="26">
        <f>G477*18</f>
        <v>8.4779999999999998</v>
      </c>
      <c r="I477" s="14" t="s">
        <v>514</v>
      </c>
    </row>
    <row r="478" spans="1:9" x14ac:dyDescent="0.25">
      <c r="A478" s="5">
        <v>477</v>
      </c>
      <c r="B478" s="12">
        <v>24006</v>
      </c>
      <c r="C478" s="13" t="s">
        <v>564</v>
      </c>
      <c r="D478" s="5" t="s">
        <v>20</v>
      </c>
      <c r="E478" s="14" t="s">
        <v>12</v>
      </c>
      <c r="F478" s="15" t="s">
        <v>11</v>
      </c>
      <c r="G478" s="16">
        <v>0.45300000000000001</v>
      </c>
      <c r="H478" s="26">
        <f>G478*18</f>
        <v>8.1539999999999999</v>
      </c>
      <c r="I478" s="14" t="s">
        <v>514</v>
      </c>
    </row>
    <row r="479" spans="1:9" x14ac:dyDescent="0.25">
      <c r="A479" s="5">
        <v>478</v>
      </c>
      <c r="B479" s="12">
        <v>24009</v>
      </c>
      <c r="C479" s="13" t="s">
        <v>565</v>
      </c>
      <c r="D479" s="5" t="s">
        <v>20</v>
      </c>
      <c r="E479" s="14" t="s">
        <v>12</v>
      </c>
      <c r="F479" s="15" t="s">
        <v>11</v>
      </c>
      <c r="G479" s="16">
        <v>0.32400000000000001</v>
      </c>
      <c r="H479" s="26">
        <f>G479*18</f>
        <v>5.8319999999999999</v>
      </c>
      <c r="I479" s="14" t="s">
        <v>514</v>
      </c>
    </row>
    <row r="480" spans="1:9" x14ac:dyDescent="0.25">
      <c r="A480" s="5">
        <v>479</v>
      </c>
      <c r="B480" s="6">
        <v>24010</v>
      </c>
      <c r="C480" s="7" t="s">
        <v>566</v>
      </c>
      <c r="D480" s="8" t="s">
        <v>20</v>
      </c>
      <c r="E480" s="9" t="s">
        <v>12</v>
      </c>
      <c r="F480" s="10" t="s">
        <v>11</v>
      </c>
      <c r="G480" s="11">
        <v>0.47199999999999998</v>
      </c>
      <c r="H480" s="26">
        <f>G480*18</f>
        <v>8.4959999999999987</v>
      </c>
      <c r="I480" s="9" t="s">
        <v>514</v>
      </c>
    </row>
    <row r="481" spans="1:9" x14ac:dyDescent="0.25">
      <c r="A481" s="5">
        <v>480</v>
      </c>
      <c r="B481" s="6">
        <v>24011</v>
      </c>
      <c r="C481" s="7" t="s">
        <v>567</v>
      </c>
      <c r="D481" s="8" t="s">
        <v>20</v>
      </c>
      <c r="E481" s="9" t="s">
        <v>12</v>
      </c>
      <c r="F481" s="10" t="s">
        <v>11</v>
      </c>
      <c r="G481" s="11">
        <v>0.45700000000000002</v>
      </c>
      <c r="H481" s="26">
        <f>G481*18</f>
        <v>8.2260000000000009</v>
      </c>
      <c r="I481" s="9" t="s">
        <v>514</v>
      </c>
    </row>
    <row r="482" spans="1:9" x14ac:dyDescent="0.25">
      <c r="A482" s="5">
        <v>481</v>
      </c>
      <c r="B482" s="6">
        <v>24012</v>
      </c>
      <c r="C482" s="7" t="s">
        <v>568</v>
      </c>
      <c r="D482" s="8" t="s">
        <v>20</v>
      </c>
      <c r="E482" s="9" t="s">
        <v>12</v>
      </c>
      <c r="F482" s="10" t="s">
        <v>11</v>
      </c>
      <c r="G482" s="11">
        <v>0.34399999999999997</v>
      </c>
      <c r="H482" s="26">
        <f>G482*18</f>
        <v>6.1919999999999993</v>
      </c>
      <c r="I482" s="9" t="s">
        <v>514</v>
      </c>
    </row>
    <row r="483" spans="1:9" x14ac:dyDescent="0.25">
      <c r="A483" s="5">
        <v>482</v>
      </c>
      <c r="B483" s="6">
        <v>24013</v>
      </c>
      <c r="C483" s="7" t="s">
        <v>569</v>
      </c>
      <c r="D483" s="8" t="s">
        <v>20</v>
      </c>
      <c r="E483" s="9" t="s">
        <v>12</v>
      </c>
      <c r="F483" s="10" t="s">
        <v>11</v>
      </c>
      <c r="G483" s="11">
        <v>0.34499999999999997</v>
      </c>
      <c r="H483" s="26">
        <f>G483*18</f>
        <v>6.2099999999999991</v>
      </c>
      <c r="I483" s="9" t="s">
        <v>514</v>
      </c>
    </row>
    <row r="484" spans="1:9" x14ac:dyDescent="0.25">
      <c r="A484" s="5">
        <v>483</v>
      </c>
      <c r="B484" s="6">
        <v>24015</v>
      </c>
      <c r="C484" s="7" t="s">
        <v>570</v>
      </c>
      <c r="D484" s="8" t="s">
        <v>20</v>
      </c>
      <c r="E484" s="9" t="s">
        <v>12</v>
      </c>
      <c r="F484" s="10" t="s">
        <v>11</v>
      </c>
      <c r="G484" s="11">
        <v>0.502</v>
      </c>
      <c r="H484" s="26">
        <f>G484*18</f>
        <v>9.0359999999999996</v>
      </c>
      <c r="I484" s="9" t="s">
        <v>514</v>
      </c>
    </row>
    <row r="485" spans="1:9" x14ac:dyDescent="0.25">
      <c r="A485" s="5">
        <v>484</v>
      </c>
      <c r="B485" s="6">
        <v>24017</v>
      </c>
      <c r="C485" s="7" t="s">
        <v>571</v>
      </c>
      <c r="D485" s="8" t="s">
        <v>20</v>
      </c>
      <c r="E485" s="9" t="s">
        <v>12</v>
      </c>
      <c r="F485" s="10" t="s">
        <v>11</v>
      </c>
      <c r="G485" s="11">
        <v>0.34599999999999997</v>
      </c>
      <c r="H485" s="26">
        <f>G485*18</f>
        <v>6.2279999999999998</v>
      </c>
      <c r="I485" s="9" t="s">
        <v>514</v>
      </c>
    </row>
    <row r="486" spans="1:9" x14ac:dyDescent="0.25">
      <c r="A486" s="5">
        <v>485</v>
      </c>
      <c r="B486" s="6">
        <v>24018</v>
      </c>
      <c r="C486" s="7" t="s">
        <v>572</v>
      </c>
      <c r="D486" s="8" t="s">
        <v>20</v>
      </c>
      <c r="E486" s="9" t="s">
        <v>12</v>
      </c>
      <c r="F486" s="10" t="s">
        <v>11</v>
      </c>
      <c r="G486" s="11">
        <v>0.42899999999999999</v>
      </c>
      <c r="H486" s="26">
        <f>G486*18</f>
        <v>7.7219999999999995</v>
      </c>
      <c r="I486" s="9" t="s">
        <v>514</v>
      </c>
    </row>
    <row r="487" spans="1:9" x14ac:dyDescent="0.25">
      <c r="A487" s="5">
        <v>486</v>
      </c>
      <c r="B487" s="6">
        <v>24019</v>
      </c>
      <c r="C487" s="7" t="s">
        <v>573</v>
      </c>
      <c r="D487" s="8" t="s">
        <v>20</v>
      </c>
      <c r="E487" s="9" t="s">
        <v>12</v>
      </c>
      <c r="F487" s="10" t="s">
        <v>11</v>
      </c>
      <c r="G487" s="11">
        <v>0.51100000000000001</v>
      </c>
      <c r="H487" s="26">
        <f>G487*18</f>
        <v>9.1980000000000004</v>
      </c>
      <c r="I487" s="9" t="s">
        <v>514</v>
      </c>
    </row>
    <row r="488" spans="1:9" x14ac:dyDescent="0.25">
      <c r="A488" s="5">
        <v>487</v>
      </c>
      <c r="B488" s="12">
        <v>24020</v>
      </c>
      <c r="C488" s="13" t="s">
        <v>574</v>
      </c>
      <c r="D488" s="5" t="s">
        <v>20</v>
      </c>
      <c r="E488" s="14" t="s">
        <v>12</v>
      </c>
      <c r="F488" s="15" t="s">
        <v>11</v>
      </c>
      <c r="G488" s="16">
        <v>0.53200000000000003</v>
      </c>
      <c r="H488" s="26">
        <f>G488*18</f>
        <v>9.5760000000000005</v>
      </c>
      <c r="I488" s="14" t="s">
        <v>514</v>
      </c>
    </row>
    <row r="489" spans="1:9" x14ac:dyDescent="0.25">
      <c r="A489" s="5">
        <v>488</v>
      </c>
      <c r="B489" s="12">
        <v>24021</v>
      </c>
      <c r="C489" s="13" t="s">
        <v>575</v>
      </c>
      <c r="D489" s="5" t="s">
        <v>20</v>
      </c>
      <c r="E489" s="14" t="s">
        <v>12</v>
      </c>
      <c r="F489" s="15" t="s">
        <v>11</v>
      </c>
      <c r="G489" s="16">
        <v>0.46100000000000002</v>
      </c>
      <c r="H489" s="26">
        <f>G489*18</f>
        <v>8.298</v>
      </c>
      <c r="I489" s="14" t="s">
        <v>514</v>
      </c>
    </row>
    <row r="490" spans="1:9" x14ac:dyDescent="0.25">
      <c r="A490" s="5">
        <v>489</v>
      </c>
      <c r="B490" s="12">
        <v>24022</v>
      </c>
      <c r="C490" s="13" t="s">
        <v>576</v>
      </c>
      <c r="D490" s="5" t="s">
        <v>20</v>
      </c>
      <c r="E490" s="14" t="s">
        <v>12</v>
      </c>
      <c r="F490" s="15" t="s">
        <v>11</v>
      </c>
      <c r="G490" s="16">
        <v>0.40100000000000002</v>
      </c>
      <c r="H490" s="26">
        <f>G490*18</f>
        <v>7.218</v>
      </c>
      <c r="I490" s="14" t="s">
        <v>514</v>
      </c>
    </row>
    <row r="491" spans="1:9" x14ac:dyDescent="0.25">
      <c r="A491" s="5">
        <v>490</v>
      </c>
      <c r="B491" s="12">
        <v>24023</v>
      </c>
      <c r="C491" s="13" t="s">
        <v>577</v>
      </c>
      <c r="D491" s="5" t="s">
        <v>20</v>
      </c>
      <c r="E491" s="14" t="s">
        <v>12</v>
      </c>
      <c r="F491" s="15" t="s">
        <v>11</v>
      </c>
      <c r="G491" s="16">
        <v>0.80300000000000005</v>
      </c>
      <c r="H491" s="26">
        <f>G491*18</f>
        <v>14.454000000000001</v>
      </c>
      <c r="I491" s="14" t="s">
        <v>514</v>
      </c>
    </row>
    <row r="492" spans="1:9" x14ac:dyDescent="0.25">
      <c r="A492" s="5">
        <v>491</v>
      </c>
      <c r="B492" s="12">
        <v>24026</v>
      </c>
      <c r="C492" s="13" t="s">
        <v>578</v>
      </c>
      <c r="D492" s="5" t="s">
        <v>20</v>
      </c>
      <c r="E492" s="14" t="s">
        <v>12</v>
      </c>
      <c r="F492" s="15" t="s">
        <v>11</v>
      </c>
      <c r="G492" s="16">
        <v>0.73799999999999999</v>
      </c>
      <c r="H492" s="26">
        <f>G492*18</f>
        <v>13.283999999999999</v>
      </c>
      <c r="I492" s="14" t="s">
        <v>514</v>
      </c>
    </row>
    <row r="493" spans="1:9" x14ac:dyDescent="0.25">
      <c r="A493" s="5">
        <v>492</v>
      </c>
      <c r="B493" s="12">
        <v>24028</v>
      </c>
      <c r="C493" s="13" t="s">
        <v>579</v>
      </c>
      <c r="D493" s="5" t="s">
        <v>20</v>
      </c>
      <c r="E493" s="14" t="s">
        <v>12</v>
      </c>
      <c r="F493" s="15" t="s">
        <v>11</v>
      </c>
      <c r="G493" s="16">
        <v>0.68100000000000005</v>
      </c>
      <c r="H493" s="26">
        <f>G493*18</f>
        <v>12.258000000000001</v>
      </c>
      <c r="I493" s="14" t="s">
        <v>514</v>
      </c>
    </row>
    <row r="494" spans="1:9" x14ac:dyDescent="0.25">
      <c r="A494" s="5">
        <v>493</v>
      </c>
      <c r="B494" s="12">
        <v>24029</v>
      </c>
      <c r="C494" s="13" t="s">
        <v>580</v>
      </c>
      <c r="D494" s="5" t="s">
        <v>20</v>
      </c>
      <c r="E494" s="14" t="s">
        <v>12</v>
      </c>
      <c r="F494" s="15" t="s">
        <v>11</v>
      </c>
      <c r="G494" s="16">
        <v>0.68100000000000005</v>
      </c>
      <c r="H494" s="26">
        <f>G494*18</f>
        <v>12.258000000000001</v>
      </c>
      <c r="I494" s="14" t="s">
        <v>514</v>
      </c>
    </row>
    <row r="495" spans="1:9" x14ac:dyDescent="0.25">
      <c r="A495" s="5">
        <v>494</v>
      </c>
      <c r="B495" s="12">
        <v>24030</v>
      </c>
      <c r="C495" s="13" t="s">
        <v>581</v>
      </c>
      <c r="D495" s="5" t="s">
        <v>20</v>
      </c>
      <c r="E495" s="14" t="s">
        <v>12</v>
      </c>
      <c r="F495" s="15" t="s">
        <v>11</v>
      </c>
      <c r="G495" s="16">
        <v>0.68</v>
      </c>
      <c r="H495" s="26">
        <f>G495*18</f>
        <v>12.24</v>
      </c>
      <c r="I495" s="14" t="s">
        <v>514</v>
      </c>
    </row>
    <row r="496" spans="1:9" x14ac:dyDescent="0.25">
      <c r="A496" s="5">
        <v>495</v>
      </c>
      <c r="B496" s="12">
        <v>24031</v>
      </c>
      <c r="C496" s="13" t="s">
        <v>582</v>
      </c>
      <c r="D496" s="5" t="s">
        <v>20</v>
      </c>
      <c r="E496" s="14" t="s">
        <v>12</v>
      </c>
      <c r="F496" s="15" t="s">
        <v>11</v>
      </c>
      <c r="G496" s="16">
        <v>0.68</v>
      </c>
      <c r="H496" s="26">
        <f>G496*18</f>
        <v>12.24</v>
      </c>
      <c r="I496" s="14" t="s">
        <v>514</v>
      </c>
    </row>
    <row r="497" spans="1:9" x14ac:dyDescent="0.25">
      <c r="A497" s="5">
        <v>496</v>
      </c>
      <c r="B497" s="12">
        <v>24032</v>
      </c>
      <c r="C497" s="13" t="s">
        <v>583</v>
      </c>
      <c r="D497" s="5" t="s">
        <v>20</v>
      </c>
      <c r="E497" s="14" t="s">
        <v>12</v>
      </c>
      <c r="F497" s="15" t="s">
        <v>11</v>
      </c>
      <c r="G497" s="16">
        <v>0.68100000000000005</v>
      </c>
      <c r="H497" s="26">
        <f>G497*18</f>
        <v>12.258000000000001</v>
      </c>
      <c r="I497" s="14" t="s">
        <v>514</v>
      </c>
    </row>
    <row r="498" spans="1:9" x14ac:dyDescent="0.25">
      <c r="A498" s="5">
        <v>497</v>
      </c>
      <c r="B498" s="12">
        <v>24033</v>
      </c>
      <c r="C498" s="13" t="s">
        <v>584</v>
      </c>
      <c r="D498" s="5" t="s">
        <v>20</v>
      </c>
      <c r="E498" s="14" t="s">
        <v>12</v>
      </c>
      <c r="F498" s="15" t="s">
        <v>11</v>
      </c>
      <c r="G498" s="16">
        <v>0.67900000000000005</v>
      </c>
      <c r="H498" s="26">
        <f>G498*18</f>
        <v>12.222000000000001</v>
      </c>
      <c r="I498" s="14" t="s">
        <v>514</v>
      </c>
    </row>
    <row r="499" spans="1:9" x14ac:dyDescent="0.25">
      <c r="A499" s="5">
        <v>498</v>
      </c>
      <c r="B499" s="12">
        <v>24034</v>
      </c>
      <c r="C499" s="13" t="s">
        <v>585</v>
      </c>
      <c r="D499" s="5" t="s">
        <v>20</v>
      </c>
      <c r="E499" s="14" t="s">
        <v>12</v>
      </c>
      <c r="F499" s="15" t="s">
        <v>11</v>
      </c>
      <c r="G499" s="16">
        <v>0.68100000000000005</v>
      </c>
      <c r="H499" s="26">
        <f>G499*18</f>
        <v>12.258000000000001</v>
      </c>
      <c r="I499" s="14" t="s">
        <v>514</v>
      </c>
    </row>
    <row r="500" spans="1:9" x14ac:dyDescent="0.25">
      <c r="A500" s="5">
        <v>499</v>
      </c>
      <c r="B500" s="12">
        <v>24035</v>
      </c>
      <c r="C500" s="13" t="s">
        <v>586</v>
      </c>
      <c r="D500" s="5" t="s">
        <v>20</v>
      </c>
      <c r="E500" s="14" t="s">
        <v>12</v>
      </c>
      <c r="F500" s="15" t="s">
        <v>11</v>
      </c>
      <c r="G500" s="16">
        <v>0.68100000000000005</v>
      </c>
      <c r="H500" s="26">
        <f>G500*18</f>
        <v>12.258000000000001</v>
      </c>
      <c r="I500" s="14" t="s">
        <v>514</v>
      </c>
    </row>
    <row r="501" spans="1:9" x14ac:dyDescent="0.25">
      <c r="A501" s="5">
        <v>500</v>
      </c>
      <c r="B501" s="12">
        <v>24036</v>
      </c>
      <c r="C501" s="13" t="s">
        <v>587</v>
      </c>
      <c r="D501" s="5" t="s">
        <v>20</v>
      </c>
      <c r="E501" s="14" t="s">
        <v>12</v>
      </c>
      <c r="F501" s="15" t="s">
        <v>11</v>
      </c>
      <c r="G501" s="16">
        <v>0.68</v>
      </c>
      <c r="H501" s="26">
        <f>G501*18</f>
        <v>12.24</v>
      </c>
      <c r="I501" s="14" t="s">
        <v>514</v>
      </c>
    </row>
    <row r="502" spans="1:9" x14ac:dyDescent="0.25">
      <c r="A502" s="5">
        <v>501</v>
      </c>
      <c r="B502" s="12">
        <v>24037</v>
      </c>
      <c r="C502" s="13" t="s">
        <v>588</v>
      </c>
      <c r="D502" s="5" t="s">
        <v>20</v>
      </c>
      <c r="E502" s="14" t="s">
        <v>12</v>
      </c>
      <c r="F502" s="15" t="s">
        <v>11</v>
      </c>
      <c r="G502" s="16">
        <v>0.67100000000000004</v>
      </c>
      <c r="H502" s="26">
        <f>G502*18</f>
        <v>12.078000000000001</v>
      </c>
      <c r="I502" s="14" t="s">
        <v>514</v>
      </c>
    </row>
    <row r="503" spans="1:9" x14ac:dyDescent="0.25">
      <c r="A503" s="5">
        <v>502</v>
      </c>
      <c r="B503" s="12">
        <v>24038</v>
      </c>
      <c r="C503" s="13" t="s">
        <v>589</v>
      </c>
      <c r="D503" s="5" t="s">
        <v>20</v>
      </c>
      <c r="E503" s="14" t="s">
        <v>12</v>
      </c>
      <c r="F503" s="15" t="s">
        <v>11</v>
      </c>
      <c r="G503" s="16">
        <v>0.53800000000000003</v>
      </c>
      <c r="H503" s="26">
        <f>G503*18</f>
        <v>9.6840000000000011</v>
      </c>
      <c r="I503" s="14" t="s">
        <v>514</v>
      </c>
    </row>
    <row r="504" spans="1:9" x14ac:dyDescent="0.25">
      <c r="A504" s="5">
        <v>503</v>
      </c>
      <c r="B504" s="12">
        <v>24039</v>
      </c>
      <c r="C504" s="13" t="s">
        <v>590</v>
      </c>
      <c r="D504" s="5" t="s">
        <v>20</v>
      </c>
      <c r="E504" s="14" t="s">
        <v>12</v>
      </c>
      <c r="F504" s="15" t="s">
        <v>11</v>
      </c>
      <c r="G504" s="16">
        <v>0.56399999999999995</v>
      </c>
      <c r="H504" s="26">
        <f>G504*18</f>
        <v>10.151999999999999</v>
      </c>
      <c r="I504" s="14" t="s">
        <v>514</v>
      </c>
    </row>
    <row r="505" spans="1:9" x14ac:dyDescent="0.25">
      <c r="A505" s="5">
        <v>504</v>
      </c>
      <c r="B505" s="12">
        <v>24040</v>
      </c>
      <c r="C505" s="13" t="s">
        <v>591</v>
      </c>
      <c r="D505" s="5" t="s">
        <v>20</v>
      </c>
      <c r="E505" s="14" t="s">
        <v>12</v>
      </c>
      <c r="F505" s="15" t="s">
        <v>11</v>
      </c>
      <c r="G505" s="16">
        <v>0.59</v>
      </c>
      <c r="H505" s="26">
        <f>G505*18</f>
        <v>10.62</v>
      </c>
      <c r="I505" s="14" t="s">
        <v>514</v>
      </c>
    </row>
    <row r="506" spans="1:9" x14ac:dyDescent="0.25">
      <c r="A506" s="5">
        <v>505</v>
      </c>
      <c r="B506" s="12">
        <v>24041</v>
      </c>
      <c r="C506" s="13" t="s">
        <v>592</v>
      </c>
      <c r="D506" s="5" t="s">
        <v>20</v>
      </c>
      <c r="E506" s="14" t="s">
        <v>12</v>
      </c>
      <c r="F506" s="15" t="s">
        <v>11</v>
      </c>
      <c r="G506" s="16">
        <v>0.52300000000000002</v>
      </c>
      <c r="H506" s="26">
        <f>G506*18</f>
        <v>9.4139999999999997</v>
      </c>
      <c r="I506" s="14" t="s">
        <v>514</v>
      </c>
    </row>
    <row r="507" spans="1:9" x14ac:dyDescent="0.25">
      <c r="A507" s="5">
        <v>506</v>
      </c>
      <c r="B507" s="12">
        <v>24044</v>
      </c>
      <c r="C507" s="13" t="s">
        <v>593</v>
      </c>
      <c r="D507" s="5" t="s">
        <v>20</v>
      </c>
      <c r="E507" s="14" t="s">
        <v>12</v>
      </c>
      <c r="F507" s="15" t="s">
        <v>11</v>
      </c>
      <c r="G507" s="16">
        <v>0.50900000000000001</v>
      </c>
      <c r="H507" s="26">
        <f>G507*18</f>
        <v>9.1620000000000008</v>
      </c>
      <c r="I507" s="14" t="s">
        <v>514</v>
      </c>
    </row>
    <row r="508" spans="1:9" x14ac:dyDescent="0.25">
      <c r="A508" s="5">
        <v>507</v>
      </c>
      <c r="B508" s="12">
        <v>24046</v>
      </c>
      <c r="C508" s="13" t="s">
        <v>594</v>
      </c>
      <c r="D508" s="5" t="s">
        <v>20</v>
      </c>
      <c r="E508" s="14" t="s">
        <v>12</v>
      </c>
      <c r="F508" s="15" t="s">
        <v>11</v>
      </c>
      <c r="G508" s="16">
        <v>1.1519999999999999</v>
      </c>
      <c r="H508" s="26">
        <f>G508*18</f>
        <v>20.735999999999997</v>
      </c>
      <c r="I508" s="14" t="s">
        <v>514</v>
      </c>
    </row>
    <row r="509" spans="1:9" x14ac:dyDescent="0.25">
      <c r="A509" s="5">
        <v>508</v>
      </c>
      <c r="B509" s="12">
        <v>24047</v>
      </c>
      <c r="C509" s="13" t="s">
        <v>595</v>
      </c>
      <c r="D509" s="5" t="s">
        <v>20</v>
      </c>
      <c r="E509" s="14" t="s">
        <v>12</v>
      </c>
      <c r="F509" s="15" t="s">
        <v>11</v>
      </c>
      <c r="G509" s="16">
        <v>0.44700000000000001</v>
      </c>
      <c r="H509" s="26">
        <f>G509*18</f>
        <v>8.0459999999999994</v>
      </c>
      <c r="I509" s="14" t="s">
        <v>514</v>
      </c>
    </row>
    <row r="510" spans="1:9" x14ac:dyDescent="0.25">
      <c r="A510" s="5">
        <v>509</v>
      </c>
      <c r="B510" s="12">
        <v>24048</v>
      </c>
      <c r="C510" s="13" t="s">
        <v>596</v>
      </c>
      <c r="D510" s="5" t="s">
        <v>20</v>
      </c>
      <c r="E510" s="14" t="s">
        <v>12</v>
      </c>
      <c r="F510" s="15" t="s">
        <v>11</v>
      </c>
      <c r="G510" s="16">
        <v>0.6</v>
      </c>
      <c r="H510" s="26">
        <f>G510*18</f>
        <v>10.799999999999999</v>
      </c>
      <c r="I510" s="14" t="s">
        <v>514</v>
      </c>
    </row>
    <row r="511" spans="1:9" x14ac:dyDescent="0.25">
      <c r="A511" s="5">
        <v>510</v>
      </c>
      <c r="B511" s="12">
        <v>24049</v>
      </c>
      <c r="C511" s="13" t="s">
        <v>597</v>
      </c>
      <c r="D511" s="5" t="s">
        <v>20</v>
      </c>
      <c r="E511" s="14" t="s">
        <v>12</v>
      </c>
      <c r="F511" s="15" t="s">
        <v>11</v>
      </c>
      <c r="G511" s="16">
        <v>0.63400000000000001</v>
      </c>
      <c r="H511" s="26">
        <f>G511*18</f>
        <v>11.412000000000001</v>
      </c>
      <c r="I511" s="14" t="s">
        <v>514</v>
      </c>
    </row>
    <row r="512" spans="1:9" x14ac:dyDescent="0.25">
      <c r="A512" s="5">
        <v>511</v>
      </c>
      <c r="B512" s="12">
        <v>24051</v>
      </c>
      <c r="C512" s="13" t="s">
        <v>598</v>
      </c>
      <c r="D512" s="5" t="s">
        <v>20</v>
      </c>
      <c r="E512" s="14" t="s">
        <v>12</v>
      </c>
      <c r="F512" s="15" t="s">
        <v>11</v>
      </c>
      <c r="G512" s="16">
        <v>0.63</v>
      </c>
      <c r="H512" s="26">
        <f>G512*18</f>
        <v>11.34</v>
      </c>
      <c r="I512" s="14" t="s">
        <v>514</v>
      </c>
    </row>
    <row r="513" spans="1:9" x14ac:dyDescent="0.25">
      <c r="A513" s="5">
        <v>512</v>
      </c>
      <c r="B513" s="12">
        <v>24053</v>
      </c>
      <c r="C513" s="13" t="s">
        <v>599</v>
      </c>
      <c r="D513" s="5" t="s">
        <v>20</v>
      </c>
      <c r="E513" s="14" t="s">
        <v>12</v>
      </c>
      <c r="F513" s="15" t="s">
        <v>11</v>
      </c>
      <c r="G513" s="16">
        <v>0.626</v>
      </c>
      <c r="H513" s="26">
        <f>G513*18</f>
        <v>11.268000000000001</v>
      </c>
      <c r="I513" s="14" t="s">
        <v>514</v>
      </c>
    </row>
    <row r="514" spans="1:9" x14ac:dyDescent="0.25">
      <c r="A514" s="5">
        <v>513</v>
      </c>
      <c r="B514" s="12">
        <v>24055</v>
      </c>
      <c r="C514" s="13" t="s">
        <v>600</v>
      </c>
      <c r="D514" s="5" t="s">
        <v>20</v>
      </c>
      <c r="E514" s="14" t="s">
        <v>12</v>
      </c>
      <c r="F514" s="15" t="s">
        <v>11</v>
      </c>
      <c r="G514" s="16">
        <v>0.59399999999999997</v>
      </c>
      <c r="H514" s="26">
        <f>G514*18</f>
        <v>10.692</v>
      </c>
      <c r="I514" s="14" t="s">
        <v>514</v>
      </c>
    </row>
    <row r="515" spans="1:9" x14ac:dyDescent="0.25">
      <c r="A515" s="5">
        <v>514</v>
      </c>
      <c r="B515" s="12">
        <v>24056</v>
      </c>
      <c r="C515" s="13" t="s">
        <v>601</v>
      </c>
      <c r="D515" s="5" t="s">
        <v>20</v>
      </c>
      <c r="E515" s="14" t="s">
        <v>12</v>
      </c>
      <c r="F515" s="15" t="s">
        <v>11</v>
      </c>
      <c r="G515" s="16">
        <v>0.59499999999999997</v>
      </c>
      <c r="H515" s="26">
        <f>G515*18</f>
        <v>10.709999999999999</v>
      </c>
      <c r="I515" s="14" t="s">
        <v>514</v>
      </c>
    </row>
    <row r="516" spans="1:9" x14ac:dyDescent="0.25">
      <c r="A516" s="5">
        <v>515</v>
      </c>
      <c r="B516" s="12">
        <v>24057</v>
      </c>
      <c r="C516" s="13" t="s">
        <v>602</v>
      </c>
      <c r="D516" s="5" t="s">
        <v>20</v>
      </c>
      <c r="E516" s="14" t="s">
        <v>12</v>
      </c>
      <c r="F516" s="15" t="s">
        <v>11</v>
      </c>
      <c r="G516" s="16">
        <v>0.59499999999999997</v>
      </c>
      <c r="H516" s="26">
        <f>G516*18</f>
        <v>10.709999999999999</v>
      </c>
      <c r="I516" s="14" t="s">
        <v>514</v>
      </c>
    </row>
    <row r="517" spans="1:9" x14ac:dyDescent="0.25">
      <c r="A517" s="5">
        <v>516</v>
      </c>
      <c r="B517" s="12">
        <v>24058</v>
      </c>
      <c r="C517" s="13" t="s">
        <v>603</v>
      </c>
      <c r="D517" s="5" t="s">
        <v>20</v>
      </c>
      <c r="E517" s="14" t="s">
        <v>12</v>
      </c>
      <c r="F517" s="15" t="s">
        <v>11</v>
      </c>
      <c r="G517" s="16">
        <v>0.47599999999999998</v>
      </c>
      <c r="H517" s="26">
        <f>G517*18</f>
        <v>8.5679999999999996</v>
      </c>
      <c r="I517" s="14" t="s">
        <v>514</v>
      </c>
    </row>
    <row r="518" spans="1:9" x14ac:dyDescent="0.25">
      <c r="A518" s="5">
        <v>517</v>
      </c>
      <c r="B518" s="12">
        <v>24059</v>
      </c>
      <c r="C518" s="13" t="s">
        <v>604</v>
      </c>
      <c r="D518" s="5" t="s">
        <v>20</v>
      </c>
      <c r="E518" s="14" t="s">
        <v>12</v>
      </c>
      <c r="F518" s="15" t="s">
        <v>11</v>
      </c>
      <c r="G518" s="16">
        <v>0.59599999999999997</v>
      </c>
      <c r="H518" s="26">
        <f>G518*18</f>
        <v>10.728</v>
      </c>
      <c r="I518" s="14" t="s">
        <v>514</v>
      </c>
    </row>
    <row r="519" spans="1:9" x14ac:dyDescent="0.25">
      <c r="A519" s="5">
        <v>518</v>
      </c>
      <c r="B519" s="12">
        <v>24060</v>
      </c>
      <c r="C519" s="13" t="s">
        <v>605</v>
      </c>
      <c r="D519" s="5" t="s">
        <v>20</v>
      </c>
      <c r="E519" s="14" t="s">
        <v>12</v>
      </c>
      <c r="F519" s="15" t="s">
        <v>11</v>
      </c>
      <c r="G519" s="16">
        <v>0.59599999999999997</v>
      </c>
      <c r="H519" s="26">
        <f>G519*18</f>
        <v>10.728</v>
      </c>
      <c r="I519" s="14" t="s">
        <v>514</v>
      </c>
    </row>
    <row r="520" spans="1:9" x14ac:dyDescent="0.25">
      <c r="A520" s="5">
        <v>519</v>
      </c>
      <c r="B520" s="12">
        <v>24063</v>
      </c>
      <c r="C520" s="13" t="s">
        <v>606</v>
      </c>
      <c r="D520" s="5" t="s">
        <v>20</v>
      </c>
      <c r="E520" s="14" t="s">
        <v>12</v>
      </c>
      <c r="F520" s="15" t="s">
        <v>11</v>
      </c>
      <c r="G520" s="16">
        <v>0.47899999999999998</v>
      </c>
      <c r="H520" s="26">
        <f>G520*18</f>
        <v>8.6219999999999999</v>
      </c>
      <c r="I520" s="14" t="s">
        <v>514</v>
      </c>
    </row>
    <row r="521" spans="1:9" x14ac:dyDescent="0.25">
      <c r="A521" s="5">
        <v>520</v>
      </c>
      <c r="B521" s="12">
        <v>24064</v>
      </c>
      <c r="C521" s="13" t="s">
        <v>607</v>
      </c>
      <c r="D521" s="5" t="s">
        <v>20</v>
      </c>
      <c r="E521" s="14" t="s">
        <v>12</v>
      </c>
      <c r="F521" s="15" t="s">
        <v>11</v>
      </c>
      <c r="G521" s="16">
        <v>0.72299999999999998</v>
      </c>
      <c r="H521" s="26">
        <f>G521*18</f>
        <v>13.013999999999999</v>
      </c>
      <c r="I521" s="14" t="s">
        <v>514</v>
      </c>
    </row>
    <row r="522" spans="1:9" x14ac:dyDescent="0.25">
      <c r="A522" s="5">
        <v>521</v>
      </c>
      <c r="B522" s="12">
        <v>24065</v>
      </c>
      <c r="C522" s="13" t="s">
        <v>608</v>
      </c>
      <c r="D522" s="5" t="s">
        <v>20</v>
      </c>
      <c r="E522" s="14" t="s">
        <v>12</v>
      </c>
      <c r="F522" s="15" t="s">
        <v>11</v>
      </c>
      <c r="G522" s="16">
        <v>0.80700000000000005</v>
      </c>
      <c r="H522" s="26">
        <f>G522*18</f>
        <v>14.526000000000002</v>
      </c>
      <c r="I522" s="14" t="s">
        <v>514</v>
      </c>
    </row>
    <row r="523" spans="1:9" x14ac:dyDescent="0.25">
      <c r="A523" s="5">
        <v>522</v>
      </c>
      <c r="B523" s="12">
        <v>24067</v>
      </c>
      <c r="C523" s="13" t="s">
        <v>609</v>
      </c>
      <c r="D523" s="5" t="s">
        <v>20</v>
      </c>
      <c r="E523" s="14" t="s">
        <v>12</v>
      </c>
      <c r="F523" s="15" t="s">
        <v>11</v>
      </c>
      <c r="G523" s="16">
        <v>0.19</v>
      </c>
      <c r="H523" s="26">
        <f>G523*18</f>
        <v>3.42</v>
      </c>
      <c r="I523" s="14" t="s">
        <v>514</v>
      </c>
    </row>
    <row r="524" spans="1:9" x14ac:dyDescent="0.25">
      <c r="A524" s="5">
        <v>523</v>
      </c>
      <c r="B524" s="12">
        <v>24068</v>
      </c>
      <c r="C524" s="13" t="s">
        <v>610</v>
      </c>
      <c r="D524" s="5" t="s">
        <v>20</v>
      </c>
      <c r="E524" s="14" t="s">
        <v>12</v>
      </c>
      <c r="F524" s="15" t="s">
        <v>11</v>
      </c>
      <c r="G524" s="16">
        <v>0.29499999999999998</v>
      </c>
      <c r="H524" s="26">
        <f>G524*18</f>
        <v>5.31</v>
      </c>
      <c r="I524" s="14" t="s">
        <v>514</v>
      </c>
    </row>
    <row r="525" spans="1:9" x14ac:dyDescent="0.25">
      <c r="A525" s="5">
        <v>524</v>
      </c>
      <c r="B525" s="12">
        <v>24069</v>
      </c>
      <c r="C525" s="13" t="s">
        <v>611</v>
      </c>
      <c r="D525" s="5" t="s">
        <v>20</v>
      </c>
      <c r="E525" s="14" t="s">
        <v>12</v>
      </c>
      <c r="F525" s="15" t="s">
        <v>11</v>
      </c>
      <c r="G525" s="16">
        <v>0.69</v>
      </c>
      <c r="H525" s="26">
        <f>G525*18</f>
        <v>12.419999999999998</v>
      </c>
      <c r="I525" s="14" t="s">
        <v>514</v>
      </c>
    </row>
    <row r="526" spans="1:9" x14ac:dyDescent="0.25">
      <c r="A526" s="5">
        <v>525</v>
      </c>
      <c r="B526" s="12">
        <v>24070</v>
      </c>
      <c r="C526" s="13" t="s">
        <v>612</v>
      </c>
      <c r="D526" s="5" t="s">
        <v>20</v>
      </c>
      <c r="E526" s="14" t="s">
        <v>12</v>
      </c>
      <c r="F526" s="15" t="s">
        <v>11</v>
      </c>
      <c r="G526" s="16">
        <v>9.4E-2</v>
      </c>
      <c r="H526" s="26">
        <f>G526*18</f>
        <v>1.6919999999999999</v>
      </c>
      <c r="I526" s="14" t="s">
        <v>514</v>
      </c>
    </row>
    <row r="527" spans="1:9" x14ac:dyDescent="0.25">
      <c r="A527" s="5">
        <v>526</v>
      </c>
      <c r="B527" s="12">
        <v>24071</v>
      </c>
      <c r="C527" s="13" t="s">
        <v>613</v>
      </c>
      <c r="D527" s="5" t="s">
        <v>20</v>
      </c>
      <c r="E527" s="14" t="s">
        <v>12</v>
      </c>
      <c r="F527" s="15" t="s">
        <v>11</v>
      </c>
      <c r="G527" s="16">
        <v>0.68</v>
      </c>
      <c r="H527" s="26">
        <f>G527*18</f>
        <v>12.24</v>
      </c>
      <c r="I527" s="14" t="s">
        <v>514</v>
      </c>
    </row>
    <row r="528" spans="1:9" x14ac:dyDescent="0.25">
      <c r="A528" s="5">
        <v>527</v>
      </c>
      <c r="B528" s="12">
        <v>25001</v>
      </c>
      <c r="C528" s="13" t="s">
        <v>614</v>
      </c>
      <c r="D528" s="5" t="s">
        <v>20</v>
      </c>
      <c r="E528" s="14" t="s">
        <v>12</v>
      </c>
      <c r="F528" s="15" t="s">
        <v>11</v>
      </c>
      <c r="G528" s="16">
        <v>0.69099999999999995</v>
      </c>
      <c r="H528" s="26">
        <f>G528*18</f>
        <v>12.437999999999999</v>
      </c>
      <c r="I528" s="14" t="s">
        <v>514</v>
      </c>
    </row>
    <row r="529" spans="1:9" x14ac:dyDescent="0.25">
      <c r="A529" s="5">
        <v>528</v>
      </c>
      <c r="B529" s="12">
        <v>25003</v>
      </c>
      <c r="C529" s="13" t="s">
        <v>615</v>
      </c>
      <c r="D529" s="5" t="s">
        <v>20</v>
      </c>
      <c r="E529" s="14" t="s">
        <v>12</v>
      </c>
      <c r="F529" s="15" t="s">
        <v>11</v>
      </c>
      <c r="G529" s="16">
        <v>0.42299999999999999</v>
      </c>
      <c r="H529" s="26">
        <f>G529*18</f>
        <v>7.6139999999999999</v>
      </c>
      <c r="I529" s="14" t="s">
        <v>514</v>
      </c>
    </row>
    <row r="530" spans="1:9" x14ac:dyDescent="0.25">
      <c r="A530" s="5">
        <v>529</v>
      </c>
      <c r="B530" s="12">
        <v>25004</v>
      </c>
      <c r="C530" s="13" t="s">
        <v>616</v>
      </c>
      <c r="D530" s="5" t="s">
        <v>20</v>
      </c>
      <c r="E530" s="14" t="s">
        <v>12</v>
      </c>
      <c r="F530" s="15" t="s">
        <v>11</v>
      </c>
      <c r="G530" s="16">
        <v>0.312</v>
      </c>
      <c r="H530" s="26">
        <f>G530*18</f>
        <v>5.6159999999999997</v>
      </c>
      <c r="I530" s="14" t="s">
        <v>514</v>
      </c>
    </row>
    <row r="531" spans="1:9" x14ac:dyDescent="0.25">
      <c r="A531" s="5">
        <v>530</v>
      </c>
      <c r="B531" s="12">
        <v>25009</v>
      </c>
      <c r="C531" s="13" t="s">
        <v>617</v>
      </c>
      <c r="D531" s="5" t="s">
        <v>20</v>
      </c>
      <c r="E531" s="14" t="s">
        <v>12</v>
      </c>
      <c r="F531" s="15" t="s">
        <v>11</v>
      </c>
      <c r="G531" s="16">
        <v>0.49299999999999999</v>
      </c>
      <c r="H531" s="26">
        <f>G531*18</f>
        <v>8.8740000000000006</v>
      </c>
      <c r="I531" s="14" t="s">
        <v>514</v>
      </c>
    </row>
    <row r="532" spans="1:9" x14ac:dyDescent="0.25">
      <c r="A532" s="5">
        <v>531</v>
      </c>
      <c r="B532" s="12">
        <v>25013</v>
      </c>
      <c r="C532" s="13" t="s">
        <v>618</v>
      </c>
      <c r="D532" s="5" t="s">
        <v>20</v>
      </c>
      <c r="E532" s="14" t="s">
        <v>12</v>
      </c>
      <c r="F532" s="15" t="s">
        <v>11</v>
      </c>
      <c r="G532" s="16">
        <v>0.48799999999999999</v>
      </c>
      <c r="H532" s="26">
        <f>G532*18</f>
        <v>8.7839999999999989</v>
      </c>
      <c r="I532" s="14" t="s">
        <v>514</v>
      </c>
    </row>
    <row r="533" spans="1:9" x14ac:dyDescent="0.25">
      <c r="A533" s="5">
        <v>532</v>
      </c>
      <c r="B533" s="12">
        <v>25014</v>
      </c>
      <c r="C533" s="13" t="s">
        <v>619</v>
      </c>
      <c r="D533" s="5" t="s">
        <v>20</v>
      </c>
      <c r="E533" s="14" t="s">
        <v>12</v>
      </c>
      <c r="F533" s="15" t="s">
        <v>11</v>
      </c>
      <c r="G533" s="16">
        <v>0.66800000000000004</v>
      </c>
      <c r="H533" s="26">
        <f>G533*18</f>
        <v>12.024000000000001</v>
      </c>
      <c r="I533" s="14" t="s">
        <v>514</v>
      </c>
    </row>
    <row r="534" spans="1:9" x14ac:dyDescent="0.25">
      <c r="A534" s="5">
        <v>533</v>
      </c>
      <c r="B534" s="12">
        <v>25015</v>
      </c>
      <c r="C534" s="13" t="s">
        <v>620</v>
      </c>
      <c r="D534" s="5" t="s">
        <v>20</v>
      </c>
      <c r="E534" s="14" t="s">
        <v>12</v>
      </c>
      <c r="F534" s="15" t="s">
        <v>11</v>
      </c>
      <c r="G534" s="16">
        <v>0.52600000000000002</v>
      </c>
      <c r="H534" s="26">
        <f>G534*18</f>
        <v>9.468</v>
      </c>
      <c r="I534" s="14" t="s">
        <v>514</v>
      </c>
    </row>
    <row r="535" spans="1:9" x14ac:dyDescent="0.25">
      <c r="A535" s="5">
        <v>534</v>
      </c>
      <c r="B535" s="12">
        <v>25016</v>
      </c>
      <c r="C535" s="13" t="s">
        <v>621</v>
      </c>
      <c r="D535" s="5" t="s">
        <v>20</v>
      </c>
      <c r="E535" s="14" t="s">
        <v>12</v>
      </c>
      <c r="F535" s="15" t="s">
        <v>11</v>
      </c>
      <c r="G535" s="16">
        <v>0.84399999999999997</v>
      </c>
      <c r="H535" s="26">
        <f>G535*18</f>
        <v>15.192</v>
      </c>
      <c r="I535" s="14" t="s">
        <v>514</v>
      </c>
    </row>
    <row r="536" spans="1:9" x14ac:dyDescent="0.25">
      <c r="A536" s="5">
        <v>535</v>
      </c>
      <c r="B536" s="12">
        <v>25017</v>
      </c>
      <c r="C536" s="13" t="s">
        <v>622</v>
      </c>
      <c r="D536" s="5" t="s">
        <v>20</v>
      </c>
      <c r="E536" s="14" t="s">
        <v>12</v>
      </c>
      <c r="F536" s="15" t="s">
        <v>11</v>
      </c>
      <c r="G536" s="16">
        <v>0.52800000000000002</v>
      </c>
      <c r="H536" s="26">
        <f>G536*18</f>
        <v>9.5040000000000013</v>
      </c>
      <c r="I536" s="14" t="s">
        <v>514</v>
      </c>
    </row>
    <row r="537" spans="1:9" x14ac:dyDescent="0.25">
      <c r="A537" s="5">
        <v>536</v>
      </c>
      <c r="B537" s="12">
        <v>25018</v>
      </c>
      <c r="C537" s="13" t="s">
        <v>623</v>
      </c>
      <c r="D537" s="5" t="s">
        <v>20</v>
      </c>
      <c r="E537" s="14" t="s">
        <v>12</v>
      </c>
      <c r="F537" s="15" t="s">
        <v>11</v>
      </c>
      <c r="G537" s="16">
        <v>0.38100000000000001</v>
      </c>
      <c r="H537" s="26">
        <f>G537*18</f>
        <v>6.8580000000000005</v>
      </c>
      <c r="I537" s="14" t="s">
        <v>514</v>
      </c>
    </row>
    <row r="538" spans="1:9" x14ac:dyDescent="0.25">
      <c r="A538" s="5">
        <v>537</v>
      </c>
      <c r="B538" s="12">
        <v>25019</v>
      </c>
      <c r="C538" s="13" t="s">
        <v>624</v>
      </c>
      <c r="D538" s="5" t="s">
        <v>20</v>
      </c>
      <c r="E538" s="14" t="s">
        <v>12</v>
      </c>
      <c r="F538" s="15" t="s">
        <v>11</v>
      </c>
      <c r="G538" s="16">
        <v>0.65900000000000003</v>
      </c>
      <c r="H538" s="26">
        <f>G538*18</f>
        <v>11.862</v>
      </c>
      <c r="I538" s="14" t="s">
        <v>514</v>
      </c>
    </row>
    <row r="539" spans="1:9" x14ac:dyDescent="0.25">
      <c r="A539" s="5">
        <v>538</v>
      </c>
      <c r="B539" s="12">
        <v>25020</v>
      </c>
      <c r="C539" s="13" t="s">
        <v>625</v>
      </c>
      <c r="D539" s="5" t="s">
        <v>20</v>
      </c>
      <c r="E539" s="14" t="s">
        <v>12</v>
      </c>
      <c r="F539" s="15" t="s">
        <v>11</v>
      </c>
      <c r="G539" s="16">
        <v>0.43</v>
      </c>
      <c r="H539" s="26">
        <f>G539*18</f>
        <v>7.74</v>
      </c>
      <c r="I539" s="14" t="s">
        <v>514</v>
      </c>
    </row>
    <row r="540" spans="1:9" x14ac:dyDescent="0.25">
      <c r="A540" s="5">
        <v>539</v>
      </c>
      <c r="B540" s="12">
        <v>25021</v>
      </c>
      <c r="C540" s="13" t="s">
        <v>626</v>
      </c>
      <c r="D540" s="5" t="s">
        <v>20</v>
      </c>
      <c r="E540" s="14" t="s">
        <v>12</v>
      </c>
      <c r="F540" s="15" t="s">
        <v>11</v>
      </c>
      <c r="G540" s="16">
        <v>0.53600000000000003</v>
      </c>
      <c r="H540" s="26">
        <f>G540*18</f>
        <v>9.6479999999999997</v>
      </c>
      <c r="I540" s="14" t="s">
        <v>514</v>
      </c>
    </row>
    <row r="541" spans="1:9" x14ac:dyDescent="0.25">
      <c r="A541" s="5">
        <v>540</v>
      </c>
      <c r="B541" s="12">
        <v>25022</v>
      </c>
      <c r="C541" s="13" t="s">
        <v>627</v>
      </c>
      <c r="D541" s="5" t="s">
        <v>20</v>
      </c>
      <c r="E541" s="14" t="s">
        <v>12</v>
      </c>
      <c r="F541" s="15" t="s">
        <v>11</v>
      </c>
      <c r="G541" s="16">
        <v>0.52</v>
      </c>
      <c r="H541" s="26">
        <f>G541*18</f>
        <v>9.36</v>
      </c>
      <c r="I541" s="14" t="s">
        <v>514</v>
      </c>
    </row>
    <row r="542" spans="1:9" x14ac:dyDescent="0.25">
      <c r="A542" s="5">
        <v>541</v>
      </c>
      <c r="B542" s="12">
        <v>25023</v>
      </c>
      <c r="C542" s="13" t="s">
        <v>628</v>
      </c>
      <c r="D542" s="5" t="s">
        <v>20</v>
      </c>
      <c r="E542" s="14" t="s">
        <v>12</v>
      </c>
      <c r="F542" s="15" t="s">
        <v>11</v>
      </c>
      <c r="G542" s="16">
        <v>0.53300000000000003</v>
      </c>
      <c r="H542" s="26">
        <f>G542*18</f>
        <v>9.5940000000000012</v>
      </c>
      <c r="I542" s="14" t="s">
        <v>514</v>
      </c>
    </row>
    <row r="543" spans="1:9" x14ac:dyDescent="0.25">
      <c r="A543" s="5">
        <v>542</v>
      </c>
      <c r="B543" s="12">
        <v>25024</v>
      </c>
      <c r="C543" s="13" t="s">
        <v>629</v>
      </c>
      <c r="D543" s="5" t="s">
        <v>20</v>
      </c>
      <c r="E543" s="14" t="s">
        <v>12</v>
      </c>
      <c r="F543" s="15" t="s">
        <v>11</v>
      </c>
      <c r="G543" s="16">
        <v>0.46500000000000002</v>
      </c>
      <c r="H543" s="26">
        <f>G543*18</f>
        <v>8.370000000000001</v>
      </c>
      <c r="I543" s="14" t="s">
        <v>514</v>
      </c>
    </row>
    <row r="544" spans="1:9" x14ac:dyDescent="0.25">
      <c r="A544" s="5">
        <v>543</v>
      </c>
      <c r="B544" s="12">
        <v>25025</v>
      </c>
      <c r="C544" s="13" t="s">
        <v>630</v>
      </c>
      <c r="D544" s="5" t="s">
        <v>20</v>
      </c>
      <c r="E544" s="14" t="s">
        <v>12</v>
      </c>
      <c r="F544" s="15" t="s">
        <v>11</v>
      </c>
      <c r="G544" s="16">
        <v>1.81</v>
      </c>
      <c r="H544" s="26">
        <f>G544*18</f>
        <v>32.58</v>
      </c>
      <c r="I544" s="14" t="s">
        <v>514</v>
      </c>
    </row>
    <row r="545" spans="1:9" x14ac:dyDescent="0.25">
      <c r="A545" s="5">
        <v>544</v>
      </c>
      <c r="B545" s="12">
        <v>25026</v>
      </c>
      <c r="C545" s="13" t="s">
        <v>631</v>
      </c>
      <c r="D545" s="5" t="s">
        <v>20</v>
      </c>
      <c r="E545" s="14" t="s">
        <v>12</v>
      </c>
      <c r="F545" s="15" t="s">
        <v>11</v>
      </c>
      <c r="G545" s="16">
        <v>0.82299999999999995</v>
      </c>
      <c r="H545" s="26">
        <f>G545*18</f>
        <v>14.814</v>
      </c>
      <c r="I545" s="14" t="s">
        <v>514</v>
      </c>
    </row>
    <row r="546" spans="1:9" x14ac:dyDescent="0.25">
      <c r="A546" s="5">
        <v>545</v>
      </c>
      <c r="B546" s="12">
        <v>25027</v>
      </c>
      <c r="C546" s="13" t="s">
        <v>632</v>
      </c>
      <c r="D546" s="5" t="s">
        <v>20</v>
      </c>
      <c r="E546" s="14" t="s">
        <v>12</v>
      </c>
      <c r="F546" s="15" t="s">
        <v>11</v>
      </c>
      <c r="G546" s="16">
        <v>0.29199999999999998</v>
      </c>
      <c r="H546" s="26">
        <f>G546*18</f>
        <v>5.2559999999999993</v>
      </c>
      <c r="I546" s="14" t="s">
        <v>514</v>
      </c>
    </row>
    <row r="547" spans="1:9" x14ac:dyDescent="0.25">
      <c r="A547" s="5">
        <v>546</v>
      </c>
      <c r="B547" s="12">
        <v>25028</v>
      </c>
      <c r="C547" s="13" t="s">
        <v>633</v>
      </c>
      <c r="D547" s="5" t="s">
        <v>20</v>
      </c>
      <c r="E547" s="14" t="s">
        <v>12</v>
      </c>
      <c r="F547" s="15" t="s">
        <v>11</v>
      </c>
      <c r="G547" s="16">
        <v>0.40300000000000002</v>
      </c>
      <c r="H547" s="26">
        <f>G547*18</f>
        <v>7.2540000000000004</v>
      </c>
      <c r="I547" s="14" t="s">
        <v>514</v>
      </c>
    </row>
    <row r="548" spans="1:9" x14ac:dyDescent="0.25">
      <c r="A548" s="5">
        <v>547</v>
      </c>
      <c r="B548" s="12">
        <v>25029</v>
      </c>
      <c r="C548" s="13" t="s">
        <v>634</v>
      </c>
      <c r="D548" s="5" t="s">
        <v>20</v>
      </c>
      <c r="E548" s="14" t="s">
        <v>12</v>
      </c>
      <c r="F548" s="15" t="s">
        <v>11</v>
      </c>
      <c r="G548" s="16">
        <v>0.23100000000000001</v>
      </c>
      <c r="H548" s="26">
        <f>G548*18</f>
        <v>4.1580000000000004</v>
      </c>
      <c r="I548" s="14" t="s">
        <v>514</v>
      </c>
    </row>
    <row r="549" spans="1:9" x14ac:dyDescent="0.25">
      <c r="A549" s="5">
        <v>548</v>
      </c>
      <c r="B549" s="12">
        <v>26009</v>
      </c>
      <c r="C549" s="13" t="s">
        <v>635</v>
      </c>
      <c r="D549" s="5" t="s">
        <v>20</v>
      </c>
      <c r="E549" s="14" t="s">
        <v>12</v>
      </c>
      <c r="F549" s="15" t="s">
        <v>11</v>
      </c>
      <c r="G549" s="16">
        <v>0.33400000000000002</v>
      </c>
      <c r="H549" s="26">
        <f>G549*18</f>
        <v>6.0120000000000005</v>
      </c>
      <c r="I549" s="14" t="s">
        <v>514</v>
      </c>
    </row>
    <row r="550" spans="1:9" x14ac:dyDescent="0.25">
      <c r="A550" s="5">
        <v>549</v>
      </c>
      <c r="B550" s="12">
        <v>26010</v>
      </c>
      <c r="C550" s="13" t="s">
        <v>636</v>
      </c>
      <c r="D550" s="5" t="s">
        <v>20</v>
      </c>
      <c r="E550" s="14" t="s">
        <v>12</v>
      </c>
      <c r="F550" s="15" t="s">
        <v>11</v>
      </c>
      <c r="G550" s="16">
        <v>0.44500000000000001</v>
      </c>
      <c r="H550" s="26">
        <f>G550*18</f>
        <v>8.01</v>
      </c>
      <c r="I550" s="14" t="s">
        <v>514</v>
      </c>
    </row>
    <row r="551" spans="1:9" x14ac:dyDescent="0.25">
      <c r="A551" s="5">
        <v>550</v>
      </c>
      <c r="B551" s="12">
        <v>26011</v>
      </c>
      <c r="C551" s="13" t="s">
        <v>637</v>
      </c>
      <c r="D551" s="5" t="s">
        <v>20</v>
      </c>
      <c r="E551" s="14" t="s">
        <v>12</v>
      </c>
      <c r="F551" s="15" t="s">
        <v>11</v>
      </c>
      <c r="G551" s="16">
        <v>1.002</v>
      </c>
      <c r="H551" s="26">
        <f>G551*18</f>
        <v>18.036000000000001</v>
      </c>
      <c r="I551" s="14" t="s">
        <v>514</v>
      </c>
    </row>
    <row r="552" spans="1:9" x14ac:dyDescent="0.25">
      <c r="A552" s="5">
        <v>551</v>
      </c>
      <c r="B552" s="12">
        <v>26013</v>
      </c>
      <c r="C552" s="13" t="s">
        <v>638</v>
      </c>
      <c r="D552" s="5" t="s">
        <v>20</v>
      </c>
      <c r="E552" s="14" t="s">
        <v>12</v>
      </c>
      <c r="F552" s="15" t="s">
        <v>11</v>
      </c>
      <c r="G552" s="16">
        <v>0.56000000000000005</v>
      </c>
      <c r="H552" s="26">
        <f>G552*18</f>
        <v>10.080000000000002</v>
      </c>
      <c r="I552" s="14" t="s">
        <v>514</v>
      </c>
    </row>
    <row r="553" spans="1:9" x14ac:dyDescent="0.25">
      <c r="A553" s="5">
        <v>552</v>
      </c>
      <c r="B553" s="12">
        <v>26014</v>
      </c>
      <c r="C553" s="13" t="s">
        <v>639</v>
      </c>
      <c r="D553" s="5" t="s">
        <v>20</v>
      </c>
      <c r="E553" s="14" t="s">
        <v>12</v>
      </c>
      <c r="F553" s="15" t="s">
        <v>11</v>
      </c>
      <c r="G553" s="16">
        <v>0.58499999999999996</v>
      </c>
      <c r="H553" s="26">
        <f>G553*18</f>
        <v>10.53</v>
      </c>
      <c r="I553" s="14" t="s">
        <v>514</v>
      </c>
    </row>
    <row r="554" spans="1:9" x14ac:dyDescent="0.25">
      <c r="A554" s="5">
        <v>553</v>
      </c>
      <c r="B554" s="12">
        <v>27003</v>
      </c>
      <c r="C554" s="13" t="s">
        <v>640</v>
      </c>
      <c r="D554" s="5" t="s">
        <v>20</v>
      </c>
      <c r="E554" s="14" t="s">
        <v>12</v>
      </c>
      <c r="F554" s="15" t="s">
        <v>11</v>
      </c>
      <c r="G554" s="16">
        <v>0.61399999999999999</v>
      </c>
      <c r="H554" s="26">
        <f>G554*18</f>
        <v>11.052</v>
      </c>
      <c r="I554" s="14" t="s">
        <v>514</v>
      </c>
    </row>
    <row r="555" spans="1:9" x14ac:dyDescent="0.25">
      <c r="A555" s="5">
        <v>554</v>
      </c>
      <c r="B555" s="12">
        <v>27004</v>
      </c>
      <c r="C555" s="13" t="s">
        <v>641</v>
      </c>
      <c r="D555" s="5" t="s">
        <v>20</v>
      </c>
      <c r="E555" s="14" t="s">
        <v>12</v>
      </c>
      <c r="F555" s="15" t="s">
        <v>11</v>
      </c>
      <c r="G555" s="16">
        <v>0.48899999999999999</v>
      </c>
      <c r="H555" s="26">
        <f>G555*18</f>
        <v>8.8019999999999996</v>
      </c>
      <c r="I555" s="14" t="s">
        <v>514</v>
      </c>
    </row>
    <row r="556" spans="1:9" x14ac:dyDescent="0.25">
      <c r="A556" s="5">
        <v>555</v>
      </c>
      <c r="B556" s="12">
        <v>27009</v>
      </c>
      <c r="C556" s="13" t="s">
        <v>642</v>
      </c>
      <c r="D556" s="5" t="s">
        <v>20</v>
      </c>
      <c r="E556" s="14" t="s">
        <v>12</v>
      </c>
      <c r="F556" s="15" t="s">
        <v>11</v>
      </c>
      <c r="G556" s="16">
        <v>0.59299999999999997</v>
      </c>
      <c r="H556" s="26">
        <f>G556*18</f>
        <v>10.673999999999999</v>
      </c>
      <c r="I556" s="14" t="s">
        <v>514</v>
      </c>
    </row>
    <row r="557" spans="1:9" x14ac:dyDescent="0.25">
      <c r="A557" s="5">
        <v>556</v>
      </c>
      <c r="B557" s="12">
        <v>27010</v>
      </c>
      <c r="C557" s="13" t="s">
        <v>643</v>
      </c>
      <c r="D557" s="5" t="s">
        <v>20</v>
      </c>
      <c r="E557" s="14" t="s">
        <v>12</v>
      </c>
      <c r="F557" s="15" t="s">
        <v>11</v>
      </c>
      <c r="G557" s="16">
        <v>0.58499999999999996</v>
      </c>
      <c r="H557" s="26">
        <f>G557*18</f>
        <v>10.53</v>
      </c>
      <c r="I557" s="14" t="s">
        <v>514</v>
      </c>
    </row>
    <row r="558" spans="1:9" x14ac:dyDescent="0.25">
      <c r="A558" s="5">
        <v>557</v>
      </c>
      <c r="B558" s="12">
        <v>28002</v>
      </c>
      <c r="C558" s="13" t="s">
        <v>644</v>
      </c>
      <c r="D558" s="5" t="s">
        <v>20</v>
      </c>
      <c r="E558" s="14" t="s">
        <v>12</v>
      </c>
      <c r="F558" s="15" t="s">
        <v>11</v>
      </c>
      <c r="G558" s="16">
        <v>0.70099999999999996</v>
      </c>
      <c r="H558" s="26">
        <f>G558*18</f>
        <v>12.617999999999999</v>
      </c>
      <c r="I558" s="14" t="s">
        <v>514</v>
      </c>
    </row>
    <row r="559" spans="1:9" x14ac:dyDescent="0.25">
      <c r="A559" s="5">
        <v>558</v>
      </c>
      <c r="B559" s="12">
        <v>28003</v>
      </c>
      <c r="C559" s="13" t="s">
        <v>645</v>
      </c>
      <c r="D559" s="5" t="s">
        <v>20</v>
      </c>
      <c r="E559" s="14" t="s">
        <v>12</v>
      </c>
      <c r="F559" s="15" t="s">
        <v>11</v>
      </c>
      <c r="G559" s="16">
        <v>0.47799999999999998</v>
      </c>
      <c r="H559" s="26">
        <f>G559*18</f>
        <v>8.6039999999999992</v>
      </c>
      <c r="I559" s="14" t="s">
        <v>514</v>
      </c>
    </row>
    <row r="560" spans="1:9" x14ac:dyDescent="0.25">
      <c r="A560" s="5">
        <v>559</v>
      </c>
      <c r="B560" s="12">
        <v>28005</v>
      </c>
      <c r="C560" s="13" t="s">
        <v>646</v>
      </c>
      <c r="D560" s="5" t="s">
        <v>20</v>
      </c>
      <c r="E560" s="14" t="s">
        <v>12</v>
      </c>
      <c r="F560" s="15" t="s">
        <v>11</v>
      </c>
      <c r="G560" s="16">
        <v>0.88900000000000001</v>
      </c>
      <c r="H560" s="26">
        <f>G560*18</f>
        <v>16.001999999999999</v>
      </c>
      <c r="I560" s="14" t="s">
        <v>514</v>
      </c>
    </row>
    <row r="561" spans="1:9" x14ac:dyDescent="0.25">
      <c r="A561" s="5">
        <v>560</v>
      </c>
      <c r="B561" s="12">
        <v>28006</v>
      </c>
      <c r="C561" s="13" t="s">
        <v>647</v>
      </c>
      <c r="D561" s="5" t="s">
        <v>20</v>
      </c>
      <c r="E561" s="14" t="s">
        <v>12</v>
      </c>
      <c r="F561" s="15" t="s">
        <v>11</v>
      </c>
      <c r="G561" s="16">
        <v>0.51600000000000001</v>
      </c>
      <c r="H561" s="26">
        <f>G561*18</f>
        <v>9.2880000000000003</v>
      </c>
      <c r="I561" s="14" t="s">
        <v>514</v>
      </c>
    </row>
    <row r="562" spans="1:9" x14ac:dyDescent="0.25">
      <c r="A562" s="5">
        <v>561</v>
      </c>
      <c r="B562" s="12">
        <v>28007</v>
      </c>
      <c r="C562" s="13" t="s">
        <v>648</v>
      </c>
      <c r="D562" s="5" t="s">
        <v>20</v>
      </c>
      <c r="E562" s="14" t="s">
        <v>12</v>
      </c>
      <c r="F562" s="15" t="s">
        <v>11</v>
      </c>
      <c r="G562" s="16">
        <v>0.51900000000000002</v>
      </c>
      <c r="H562" s="26">
        <f>G562*18</f>
        <v>9.3420000000000005</v>
      </c>
      <c r="I562" s="14" t="s">
        <v>514</v>
      </c>
    </row>
    <row r="563" spans="1:9" x14ac:dyDescent="0.25">
      <c r="A563" s="5">
        <v>562</v>
      </c>
      <c r="B563" s="12">
        <v>28008</v>
      </c>
      <c r="C563" s="13" t="s">
        <v>649</v>
      </c>
      <c r="D563" s="5" t="s">
        <v>20</v>
      </c>
      <c r="E563" s="14" t="s">
        <v>12</v>
      </c>
      <c r="F563" s="15" t="s">
        <v>11</v>
      </c>
      <c r="G563" s="16">
        <v>0.52</v>
      </c>
      <c r="H563" s="26">
        <f>G563*18</f>
        <v>9.36</v>
      </c>
      <c r="I563" s="14" t="s">
        <v>514</v>
      </c>
    </row>
    <row r="564" spans="1:9" x14ac:dyDescent="0.25">
      <c r="A564" s="5">
        <v>563</v>
      </c>
      <c r="B564" s="12">
        <v>28009</v>
      </c>
      <c r="C564" s="13" t="s">
        <v>650</v>
      </c>
      <c r="D564" s="5" t="s">
        <v>20</v>
      </c>
      <c r="E564" s="14" t="s">
        <v>12</v>
      </c>
      <c r="F564" s="15" t="s">
        <v>11</v>
      </c>
      <c r="G564" s="16">
        <v>0.52100000000000002</v>
      </c>
      <c r="H564" s="26">
        <f>G564*18</f>
        <v>9.3780000000000001</v>
      </c>
      <c r="I564" s="14" t="s">
        <v>514</v>
      </c>
    </row>
    <row r="565" spans="1:9" x14ac:dyDescent="0.25">
      <c r="A565" s="5">
        <v>564</v>
      </c>
      <c r="B565" s="12">
        <v>28010</v>
      </c>
      <c r="C565" s="13" t="s">
        <v>651</v>
      </c>
      <c r="D565" s="5" t="s">
        <v>20</v>
      </c>
      <c r="E565" s="14" t="s">
        <v>12</v>
      </c>
      <c r="F565" s="15" t="s">
        <v>11</v>
      </c>
      <c r="G565" s="16">
        <v>0.65200000000000002</v>
      </c>
      <c r="H565" s="26">
        <f>G565*18</f>
        <v>11.736000000000001</v>
      </c>
      <c r="I565" s="14" t="s">
        <v>514</v>
      </c>
    </row>
    <row r="566" spans="1:9" x14ac:dyDescent="0.25">
      <c r="A566" s="5">
        <v>565</v>
      </c>
      <c r="B566" s="12">
        <v>28011</v>
      </c>
      <c r="C566" s="13" t="s">
        <v>652</v>
      </c>
      <c r="D566" s="5" t="s">
        <v>20</v>
      </c>
      <c r="E566" s="14" t="s">
        <v>12</v>
      </c>
      <c r="F566" s="15" t="s">
        <v>11</v>
      </c>
      <c r="G566" s="16">
        <v>0.52200000000000002</v>
      </c>
      <c r="H566" s="26">
        <f>G566*18</f>
        <v>9.3960000000000008</v>
      </c>
      <c r="I566" s="14" t="s">
        <v>514</v>
      </c>
    </row>
    <row r="567" spans="1:9" x14ac:dyDescent="0.25">
      <c r="A567" s="5">
        <v>566</v>
      </c>
      <c r="B567" s="12">
        <v>28012</v>
      </c>
      <c r="C567" s="13" t="s">
        <v>653</v>
      </c>
      <c r="D567" s="5" t="s">
        <v>20</v>
      </c>
      <c r="E567" s="14" t="s">
        <v>12</v>
      </c>
      <c r="F567" s="15" t="s">
        <v>11</v>
      </c>
      <c r="G567" s="16">
        <v>0.39</v>
      </c>
      <c r="H567" s="26">
        <f>G567*18</f>
        <v>7.0200000000000005</v>
      </c>
      <c r="I567" s="14" t="s">
        <v>514</v>
      </c>
    </row>
    <row r="568" spans="1:9" x14ac:dyDescent="0.25">
      <c r="A568" s="5">
        <v>567</v>
      </c>
      <c r="B568" s="12">
        <v>28014</v>
      </c>
      <c r="C568" s="13" t="s">
        <v>654</v>
      </c>
      <c r="D568" s="5" t="s">
        <v>20</v>
      </c>
      <c r="E568" s="14" t="s">
        <v>12</v>
      </c>
      <c r="F568" s="15" t="s">
        <v>11</v>
      </c>
      <c r="G568" s="16">
        <v>0.39600000000000002</v>
      </c>
      <c r="H568" s="26">
        <f>G568*18</f>
        <v>7.1280000000000001</v>
      </c>
      <c r="I568" s="14" t="s">
        <v>514</v>
      </c>
    </row>
    <row r="569" spans="1:9" x14ac:dyDescent="0.25">
      <c r="A569" s="5">
        <v>568</v>
      </c>
      <c r="B569" s="12">
        <v>28016</v>
      </c>
      <c r="C569" s="13" t="s">
        <v>655</v>
      </c>
      <c r="D569" s="5" t="s">
        <v>20</v>
      </c>
      <c r="E569" s="14" t="s">
        <v>12</v>
      </c>
      <c r="F569" s="15" t="s">
        <v>11</v>
      </c>
      <c r="G569" s="16">
        <v>0.52600000000000002</v>
      </c>
      <c r="H569" s="26">
        <f>G569*18</f>
        <v>9.468</v>
      </c>
      <c r="I569" s="14" t="s">
        <v>514</v>
      </c>
    </row>
    <row r="570" spans="1:9" x14ac:dyDescent="0.25">
      <c r="A570" s="5">
        <v>569</v>
      </c>
      <c r="B570" s="12">
        <v>28017</v>
      </c>
      <c r="C570" s="13" t="s">
        <v>656</v>
      </c>
      <c r="D570" s="5" t="s">
        <v>20</v>
      </c>
      <c r="E570" s="14" t="s">
        <v>12</v>
      </c>
      <c r="F570" s="15" t="s">
        <v>11</v>
      </c>
      <c r="G570" s="16">
        <v>0.38800000000000001</v>
      </c>
      <c r="H570" s="26">
        <f>G570*18</f>
        <v>6.984</v>
      </c>
      <c r="I570" s="14" t="s">
        <v>514</v>
      </c>
    </row>
    <row r="571" spans="1:9" x14ac:dyDescent="0.25">
      <c r="A571" s="5">
        <v>570</v>
      </c>
      <c r="B571" s="12">
        <v>28018</v>
      </c>
      <c r="C571" s="13" t="s">
        <v>657</v>
      </c>
      <c r="D571" s="5" t="s">
        <v>20</v>
      </c>
      <c r="E571" s="14" t="s">
        <v>12</v>
      </c>
      <c r="F571" s="15" t="s">
        <v>11</v>
      </c>
      <c r="G571" s="16">
        <v>0.38200000000000001</v>
      </c>
      <c r="H571" s="26">
        <f>G571*18</f>
        <v>6.8760000000000003</v>
      </c>
      <c r="I571" s="14" t="s">
        <v>514</v>
      </c>
    </row>
    <row r="572" spans="1:9" x14ac:dyDescent="0.25">
      <c r="A572" s="5">
        <v>571</v>
      </c>
      <c r="B572" s="12">
        <v>28019</v>
      </c>
      <c r="C572" s="13" t="s">
        <v>658</v>
      </c>
      <c r="D572" s="5" t="s">
        <v>20</v>
      </c>
      <c r="E572" s="14" t="s">
        <v>12</v>
      </c>
      <c r="F572" s="15" t="s">
        <v>11</v>
      </c>
      <c r="G572" s="16">
        <v>0.376</v>
      </c>
      <c r="H572" s="26">
        <f>G572*18</f>
        <v>6.7679999999999998</v>
      </c>
      <c r="I572" s="14" t="s">
        <v>514</v>
      </c>
    </row>
    <row r="573" spans="1:9" x14ac:dyDescent="0.25">
      <c r="A573" s="5">
        <v>572</v>
      </c>
      <c r="B573" s="12">
        <v>28020</v>
      </c>
      <c r="C573" s="13" t="s">
        <v>659</v>
      </c>
      <c r="D573" s="5" t="s">
        <v>20</v>
      </c>
      <c r="E573" s="14" t="s">
        <v>12</v>
      </c>
      <c r="F573" s="15" t="s">
        <v>11</v>
      </c>
      <c r="G573" s="16">
        <v>1.369</v>
      </c>
      <c r="H573" s="26">
        <f>G573*18</f>
        <v>24.641999999999999</v>
      </c>
      <c r="I573" s="14" t="s">
        <v>514</v>
      </c>
    </row>
    <row r="574" spans="1:9" x14ac:dyDescent="0.25">
      <c r="A574" s="5">
        <v>573</v>
      </c>
      <c r="B574" s="12">
        <v>29001</v>
      </c>
      <c r="C574" s="13" t="s">
        <v>660</v>
      </c>
      <c r="D574" s="5" t="s">
        <v>20</v>
      </c>
      <c r="E574" s="14" t="s">
        <v>12</v>
      </c>
      <c r="F574" s="15" t="s">
        <v>11</v>
      </c>
      <c r="G574" s="16">
        <v>0.66600000000000004</v>
      </c>
      <c r="H574" s="26">
        <f>G574*18</f>
        <v>11.988000000000001</v>
      </c>
      <c r="I574" s="14" t="s">
        <v>514</v>
      </c>
    </row>
    <row r="575" spans="1:9" x14ac:dyDescent="0.25">
      <c r="A575" s="5">
        <v>574</v>
      </c>
      <c r="B575" s="12">
        <v>29003</v>
      </c>
      <c r="C575" s="13" t="s">
        <v>661</v>
      </c>
      <c r="D575" s="5" t="s">
        <v>20</v>
      </c>
      <c r="E575" s="14" t="s">
        <v>12</v>
      </c>
      <c r="F575" s="15" t="s">
        <v>11</v>
      </c>
      <c r="G575" s="16">
        <v>0.33600000000000002</v>
      </c>
      <c r="H575" s="26">
        <f>G575*18</f>
        <v>6.048</v>
      </c>
      <c r="I575" s="14" t="s">
        <v>514</v>
      </c>
    </row>
    <row r="576" spans="1:9" x14ac:dyDescent="0.25">
      <c r="A576" s="5">
        <v>575</v>
      </c>
      <c r="B576" s="12">
        <v>29004</v>
      </c>
      <c r="C576" s="13" t="s">
        <v>662</v>
      </c>
      <c r="D576" s="5" t="s">
        <v>20</v>
      </c>
      <c r="E576" s="14" t="s">
        <v>12</v>
      </c>
      <c r="F576" s="15" t="s">
        <v>11</v>
      </c>
      <c r="G576" s="16">
        <v>0.44700000000000001</v>
      </c>
      <c r="H576" s="26">
        <f>G576*18</f>
        <v>8.0459999999999994</v>
      </c>
      <c r="I576" s="14" t="s">
        <v>514</v>
      </c>
    </row>
    <row r="577" spans="1:9" x14ac:dyDescent="0.25">
      <c r="A577" s="5">
        <v>576</v>
      </c>
      <c r="B577" s="12">
        <v>29005</v>
      </c>
      <c r="C577" s="13" t="s">
        <v>663</v>
      </c>
      <c r="D577" s="5" t="s">
        <v>20</v>
      </c>
      <c r="E577" s="14" t="s">
        <v>12</v>
      </c>
      <c r="F577" s="15" t="s">
        <v>11</v>
      </c>
      <c r="G577" s="16">
        <v>0.55900000000000005</v>
      </c>
      <c r="H577" s="26">
        <f>G577*18</f>
        <v>10.062000000000001</v>
      </c>
      <c r="I577" s="14" t="s">
        <v>514</v>
      </c>
    </row>
    <row r="578" spans="1:9" x14ac:dyDescent="0.25">
      <c r="A578" s="5">
        <v>577</v>
      </c>
      <c r="B578" s="12">
        <v>29007</v>
      </c>
      <c r="C578" s="13" t="s">
        <v>664</v>
      </c>
      <c r="D578" s="5" t="s">
        <v>20</v>
      </c>
      <c r="E578" s="14" t="s">
        <v>12</v>
      </c>
      <c r="F578" s="15" t="s">
        <v>11</v>
      </c>
      <c r="G578" s="16">
        <v>0.56200000000000006</v>
      </c>
      <c r="H578" s="26">
        <f>G578*18</f>
        <v>10.116000000000001</v>
      </c>
      <c r="I578" s="14" t="s">
        <v>514</v>
      </c>
    </row>
    <row r="579" spans="1:9" x14ac:dyDescent="0.25">
      <c r="A579" s="5">
        <v>578</v>
      </c>
      <c r="B579" s="12">
        <v>29008</v>
      </c>
      <c r="C579" s="13" t="s">
        <v>665</v>
      </c>
      <c r="D579" s="5" t="s">
        <v>20</v>
      </c>
      <c r="E579" s="14" t="s">
        <v>12</v>
      </c>
      <c r="F579" s="15" t="s">
        <v>11</v>
      </c>
      <c r="G579" s="16">
        <v>0.33600000000000002</v>
      </c>
      <c r="H579" s="26">
        <f>G579*18</f>
        <v>6.048</v>
      </c>
      <c r="I579" s="14" t="s">
        <v>514</v>
      </c>
    </row>
    <row r="580" spans="1:9" x14ac:dyDescent="0.25">
      <c r="A580" s="5">
        <v>579</v>
      </c>
      <c r="B580" s="12">
        <v>29009</v>
      </c>
      <c r="C580" s="13" t="s">
        <v>666</v>
      </c>
      <c r="D580" s="5" t="s">
        <v>20</v>
      </c>
      <c r="E580" s="14" t="s">
        <v>12</v>
      </c>
      <c r="F580" s="15" t="s">
        <v>11</v>
      </c>
      <c r="G580" s="16">
        <v>0.56000000000000005</v>
      </c>
      <c r="H580" s="26">
        <f>G580*18</f>
        <v>10.080000000000002</v>
      </c>
      <c r="I580" s="14" t="s">
        <v>514</v>
      </c>
    </row>
    <row r="581" spans="1:9" x14ac:dyDescent="0.25">
      <c r="A581" s="5">
        <v>580</v>
      </c>
      <c r="B581" s="12">
        <v>29010</v>
      </c>
      <c r="C581" s="13" t="s">
        <v>667</v>
      </c>
      <c r="D581" s="5" t="s">
        <v>20</v>
      </c>
      <c r="E581" s="14" t="s">
        <v>12</v>
      </c>
      <c r="F581" s="15" t="s">
        <v>11</v>
      </c>
      <c r="G581" s="16">
        <v>0.33600000000000002</v>
      </c>
      <c r="H581" s="26">
        <f>G581*18</f>
        <v>6.048</v>
      </c>
      <c r="I581" s="14" t="s">
        <v>514</v>
      </c>
    </row>
    <row r="582" spans="1:9" x14ac:dyDescent="0.25">
      <c r="A582" s="5">
        <v>581</v>
      </c>
      <c r="B582" s="12">
        <v>29013</v>
      </c>
      <c r="C582" s="13" t="s">
        <v>668</v>
      </c>
      <c r="D582" s="5" t="s">
        <v>20</v>
      </c>
      <c r="E582" s="14" t="s">
        <v>12</v>
      </c>
      <c r="F582" s="15" t="s">
        <v>11</v>
      </c>
      <c r="G582" s="16">
        <v>0.33700000000000002</v>
      </c>
      <c r="H582" s="26">
        <f>G582*18</f>
        <v>6.0660000000000007</v>
      </c>
      <c r="I582" s="14" t="s">
        <v>514</v>
      </c>
    </row>
    <row r="583" spans="1:9" x14ac:dyDescent="0.25">
      <c r="A583" s="5">
        <v>582</v>
      </c>
      <c r="B583" s="12">
        <v>29014</v>
      </c>
      <c r="C583" s="13" t="s">
        <v>669</v>
      </c>
      <c r="D583" s="5" t="s">
        <v>20</v>
      </c>
      <c r="E583" s="14" t="s">
        <v>12</v>
      </c>
      <c r="F583" s="15" t="s">
        <v>11</v>
      </c>
      <c r="G583" s="16">
        <v>0.33700000000000002</v>
      </c>
      <c r="H583" s="26">
        <f>G583*18</f>
        <v>6.0660000000000007</v>
      </c>
      <c r="I583" s="14" t="s">
        <v>514</v>
      </c>
    </row>
    <row r="584" spans="1:9" x14ac:dyDescent="0.25">
      <c r="A584" s="5">
        <v>583</v>
      </c>
      <c r="B584" s="12">
        <v>29015</v>
      </c>
      <c r="C584" s="13" t="s">
        <v>670</v>
      </c>
      <c r="D584" s="5" t="s">
        <v>20</v>
      </c>
      <c r="E584" s="14" t="s">
        <v>12</v>
      </c>
      <c r="F584" s="15" t="s">
        <v>11</v>
      </c>
      <c r="G584" s="16">
        <v>0.33700000000000002</v>
      </c>
      <c r="H584" s="26">
        <f>G584*18</f>
        <v>6.0660000000000007</v>
      </c>
      <c r="I584" s="14" t="s">
        <v>514</v>
      </c>
    </row>
    <row r="585" spans="1:9" x14ac:dyDescent="0.25">
      <c r="A585" s="5">
        <v>584</v>
      </c>
      <c r="B585" s="12">
        <v>29016</v>
      </c>
      <c r="C585" s="13" t="s">
        <v>671</v>
      </c>
      <c r="D585" s="5" t="s">
        <v>20</v>
      </c>
      <c r="E585" s="14" t="s">
        <v>12</v>
      </c>
      <c r="F585" s="15" t="s">
        <v>11</v>
      </c>
      <c r="G585" s="16">
        <v>0.224</v>
      </c>
      <c r="H585" s="26">
        <f>G585*18</f>
        <v>4.032</v>
      </c>
      <c r="I585" s="14" t="s">
        <v>514</v>
      </c>
    </row>
    <row r="586" spans="1:9" x14ac:dyDescent="0.25">
      <c r="A586" s="5">
        <v>585</v>
      </c>
      <c r="B586" s="12">
        <v>29018</v>
      </c>
      <c r="C586" s="13" t="s">
        <v>672</v>
      </c>
      <c r="D586" s="5" t="s">
        <v>20</v>
      </c>
      <c r="E586" s="14" t="s">
        <v>12</v>
      </c>
      <c r="F586" s="15" t="s">
        <v>11</v>
      </c>
      <c r="G586" s="16">
        <v>0.44900000000000001</v>
      </c>
      <c r="H586" s="26">
        <f>G586*18</f>
        <v>8.0820000000000007</v>
      </c>
      <c r="I586" s="14" t="s">
        <v>514</v>
      </c>
    </row>
    <row r="587" spans="1:9" x14ac:dyDescent="0.25">
      <c r="A587" s="5">
        <v>586</v>
      </c>
      <c r="B587" s="12">
        <v>29019</v>
      </c>
      <c r="C587" s="13" t="s">
        <v>673</v>
      </c>
      <c r="D587" s="5" t="s">
        <v>20</v>
      </c>
      <c r="E587" s="14" t="s">
        <v>12</v>
      </c>
      <c r="F587" s="15" t="s">
        <v>11</v>
      </c>
      <c r="G587" s="16">
        <v>1.917</v>
      </c>
      <c r="H587" s="26">
        <f>G587*18</f>
        <v>34.506</v>
      </c>
      <c r="I587" s="14" t="s">
        <v>514</v>
      </c>
    </row>
    <row r="588" spans="1:9" x14ac:dyDescent="0.25">
      <c r="A588" s="5">
        <v>587</v>
      </c>
      <c r="B588" s="12">
        <v>29020</v>
      </c>
      <c r="C588" s="13" t="s">
        <v>674</v>
      </c>
      <c r="D588" s="5" t="s">
        <v>20</v>
      </c>
      <c r="E588" s="14" t="s">
        <v>12</v>
      </c>
      <c r="F588" s="15" t="s">
        <v>11</v>
      </c>
      <c r="G588" s="16">
        <v>0.375</v>
      </c>
      <c r="H588" s="26">
        <f>G588*18</f>
        <v>6.75</v>
      </c>
      <c r="I588" s="14" t="s">
        <v>514</v>
      </c>
    </row>
    <row r="589" spans="1:9" x14ac:dyDescent="0.25">
      <c r="A589" s="5">
        <v>588</v>
      </c>
      <c r="B589" s="6">
        <v>30004</v>
      </c>
      <c r="C589" s="7" t="s">
        <v>675</v>
      </c>
      <c r="D589" s="8" t="s">
        <v>676</v>
      </c>
      <c r="E589" s="9" t="s">
        <v>9</v>
      </c>
      <c r="F589" s="10" t="s">
        <v>10</v>
      </c>
      <c r="G589" s="11">
        <v>0.38500000000000001</v>
      </c>
      <c r="H589" s="16">
        <f>G589*30</f>
        <v>11.55</v>
      </c>
      <c r="I589" s="9" t="s">
        <v>514</v>
      </c>
    </row>
    <row r="590" spans="1:9" x14ac:dyDescent="0.25">
      <c r="A590" s="5">
        <v>589</v>
      </c>
      <c r="B590" s="6">
        <v>30027</v>
      </c>
      <c r="C590" s="7" t="s">
        <v>677</v>
      </c>
      <c r="D590" s="8" t="s">
        <v>676</v>
      </c>
      <c r="E590" s="9" t="s">
        <v>9</v>
      </c>
      <c r="F590" s="10" t="s">
        <v>10</v>
      </c>
      <c r="G590" s="11">
        <v>4.3049999999999997</v>
      </c>
      <c r="H590" s="16">
        <f>G590*30</f>
        <v>129.14999999999998</v>
      </c>
      <c r="I590" s="9" t="s">
        <v>514</v>
      </c>
    </row>
    <row r="591" spans="1:9" x14ac:dyDescent="0.25">
      <c r="A591" s="5">
        <v>590</v>
      </c>
      <c r="B591" s="6">
        <v>30030</v>
      </c>
      <c r="C591" s="7" t="s">
        <v>678</v>
      </c>
      <c r="D591" s="8" t="s">
        <v>676</v>
      </c>
      <c r="E591" s="9" t="s">
        <v>9</v>
      </c>
      <c r="F591" s="10" t="s">
        <v>10</v>
      </c>
      <c r="G591" s="11">
        <v>3.1760000000000002</v>
      </c>
      <c r="H591" s="16">
        <f>G591*30</f>
        <v>95.28</v>
      </c>
      <c r="I591" s="9" t="s">
        <v>514</v>
      </c>
    </row>
    <row r="592" spans="1:9" x14ac:dyDescent="0.25">
      <c r="A592" s="5">
        <v>591</v>
      </c>
      <c r="B592" s="6">
        <v>30033</v>
      </c>
      <c r="C592" s="7" t="s">
        <v>679</v>
      </c>
      <c r="D592" s="8" t="s">
        <v>676</v>
      </c>
      <c r="E592" s="9" t="s">
        <v>9</v>
      </c>
      <c r="F592" s="10" t="s">
        <v>10</v>
      </c>
      <c r="G592" s="11">
        <v>0.314</v>
      </c>
      <c r="H592" s="16">
        <f>G592*30</f>
        <v>9.42</v>
      </c>
      <c r="I592" s="9" t="s">
        <v>514</v>
      </c>
    </row>
    <row r="593" spans="1:9" x14ac:dyDescent="0.25">
      <c r="A593" s="5">
        <v>592</v>
      </c>
      <c r="B593" s="6">
        <v>32026</v>
      </c>
      <c r="C593" s="7" t="s">
        <v>680</v>
      </c>
      <c r="D593" s="8" t="s">
        <v>475</v>
      </c>
      <c r="E593" s="9" t="s">
        <v>9</v>
      </c>
      <c r="F593" s="10" t="s">
        <v>11</v>
      </c>
      <c r="G593" s="11">
        <v>1.1160000000000001</v>
      </c>
      <c r="H593" s="26">
        <f>G593*18</f>
        <v>20.088000000000001</v>
      </c>
      <c r="I593" s="9" t="s">
        <v>514</v>
      </c>
    </row>
    <row r="594" spans="1:9" x14ac:dyDescent="0.25">
      <c r="A594" s="5">
        <v>593</v>
      </c>
      <c r="B594" s="12">
        <v>33007</v>
      </c>
      <c r="C594" s="13" t="s">
        <v>681</v>
      </c>
      <c r="D594" s="5" t="s">
        <v>475</v>
      </c>
      <c r="E594" s="14" t="s">
        <v>9</v>
      </c>
      <c r="F594" s="15" t="s">
        <v>11</v>
      </c>
      <c r="G594" s="16">
        <v>0.249</v>
      </c>
      <c r="H594" s="26">
        <f>G594*18</f>
        <v>4.4820000000000002</v>
      </c>
      <c r="I594" s="14" t="s">
        <v>514</v>
      </c>
    </row>
    <row r="595" spans="1:9" x14ac:dyDescent="0.25">
      <c r="A595" s="5">
        <v>594</v>
      </c>
      <c r="B595" s="12">
        <v>33009</v>
      </c>
      <c r="C595" s="13" t="s">
        <v>682</v>
      </c>
      <c r="D595" s="5" t="s">
        <v>475</v>
      </c>
      <c r="E595" s="14" t="s">
        <v>9</v>
      </c>
      <c r="F595" s="15" t="s">
        <v>11</v>
      </c>
      <c r="G595" s="16">
        <v>0.28000000000000003</v>
      </c>
      <c r="H595" s="26">
        <f>G595*18</f>
        <v>5.0400000000000009</v>
      </c>
      <c r="I595" s="14" t="s">
        <v>514</v>
      </c>
    </row>
    <row r="596" spans="1:9" x14ac:dyDescent="0.25">
      <c r="A596" s="5">
        <v>595</v>
      </c>
      <c r="B596" s="12">
        <v>34012</v>
      </c>
      <c r="C596" s="13" t="s">
        <v>683</v>
      </c>
      <c r="D596" s="5" t="s">
        <v>475</v>
      </c>
      <c r="E596" s="14" t="s">
        <v>9</v>
      </c>
      <c r="F596" s="15" t="s">
        <v>11</v>
      </c>
      <c r="G596" s="16">
        <v>0.41099999999999998</v>
      </c>
      <c r="H596" s="26">
        <f>G596*18</f>
        <v>7.3979999999999997</v>
      </c>
      <c r="I596" s="14" t="s">
        <v>514</v>
      </c>
    </row>
    <row r="597" spans="1:9" x14ac:dyDescent="0.25">
      <c r="A597" s="5">
        <v>596</v>
      </c>
      <c r="B597" s="6">
        <v>36001</v>
      </c>
      <c r="C597" s="7" t="s">
        <v>684</v>
      </c>
      <c r="D597" s="8" t="s">
        <v>475</v>
      </c>
      <c r="E597" s="9" t="s">
        <v>9</v>
      </c>
      <c r="F597" s="10" t="s">
        <v>11</v>
      </c>
      <c r="G597" s="11">
        <v>1.6459999999999999</v>
      </c>
      <c r="H597" s="26">
        <f>G597*18</f>
        <v>29.628</v>
      </c>
      <c r="I597" s="9" t="s">
        <v>514</v>
      </c>
    </row>
    <row r="598" spans="1:9" x14ac:dyDescent="0.25">
      <c r="A598" s="5">
        <v>597</v>
      </c>
      <c r="B598" s="6">
        <v>51002</v>
      </c>
      <c r="C598" s="7" t="s">
        <v>685</v>
      </c>
      <c r="D598" s="8" t="s">
        <v>686</v>
      </c>
      <c r="E598" s="9" t="s">
        <v>9</v>
      </c>
      <c r="F598" s="10" t="s">
        <v>10</v>
      </c>
      <c r="G598" s="11">
        <v>2.2999999999999998</v>
      </c>
      <c r="H598" s="16">
        <f>G598*30</f>
        <v>69</v>
      </c>
      <c r="I598" s="9" t="s">
        <v>514</v>
      </c>
    </row>
    <row r="599" spans="1:9" x14ac:dyDescent="0.25">
      <c r="A599" s="5">
        <v>598</v>
      </c>
      <c r="B599" s="6">
        <v>51023</v>
      </c>
      <c r="C599" s="7" t="s">
        <v>687</v>
      </c>
      <c r="D599" s="8" t="s">
        <v>686</v>
      </c>
      <c r="E599" s="9" t="s">
        <v>9</v>
      </c>
      <c r="F599" s="10" t="s">
        <v>10</v>
      </c>
      <c r="G599" s="11">
        <v>2.3010000000000002</v>
      </c>
      <c r="H599" s="16">
        <f>G599*30</f>
        <v>69.03</v>
      </c>
      <c r="I599" s="9" t="s">
        <v>514</v>
      </c>
    </row>
    <row r="600" spans="1:9" x14ac:dyDescent="0.25">
      <c r="A600" s="5">
        <v>599</v>
      </c>
      <c r="B600" s="6">
        <v>55082</v>
      </c>
      <c r="C600" s="7" t="s">
        <v>688</v>
      </c>
      <c r="D600" s="8" t="s">
        <v>686</v>
      </c>
      <c r="E600" s="9" t="s">
        <v>9</v>
      </c>
      <c r="F600" s="10" t="s">
        <v>10</v>
      </c>
      <c r="G600" s="11">
        <v>0.88500000000000001</v>
      </c>
      <c r="H600" s="16">
        <f>G600*30</f>
        <v>26.55</v>
      </c>
      <c r="I600" s="9" t="s">
        <v>514</v>
      </c>
    </row>
    <row r="601" spans="1:9" x14ac:dyDescent="0.25">
      <c r="A601" s="5">
        <v>600</v>
      </c>
      <c r="B601" s="6">
        <v>96009</v>
      </c>
      <c r="C601" s="7" t="s">
        <v>689</v>
      </c>
      <c r="D601" s="8" t="s">
        <v>690</v>
      </c>
      <c r="E601" s="9" t="s">
        <v>9</v>
      </c>
      <c r="F601" s="10" t="s">
        <v>10</v>
      </c>
      <c r="G601" s="11">
        <v>1.2769999999999999</v>
      </c>
      <c r="H601" s="16">
        <f>G601*30</f>
        <v>38.309999999999995</v>
      </c>
      <c r="I601" s="9" t="s">
        <v>514</v>
      </c>
    </row>
    <row r="602" spans="1:9" x14ac:dyDescent="0.25">
      <c r="A602" s="5">
        <v>601</v>
      </c>
      <c r="B602" s="6">
        <v>97024</v>
      </c>
      <c r="C602" s="7" t="s">
        <v>691</v>
      </c>
      <c r="D602" s="8" t="s">
        <v>690</v>
      </c>
      <c r="E602" s="9" t="s">
        <v>9</v>
      </c>
      <c r="F602" s="10" t="s">
        <v>10</v>
      </c>
      <c r="G602" s="11">
        <v>47.024000000000001</v>
      </c>
      <c r="H602" s="16">
        <f>G602*30</f>
        <v>1410.72</v>
      </c>
      <c r="I602" s="9" t="s">
        <v>514</v>
      </c>
    </row>
    <row r="603" spans="1:9" x14ac:dyDescent="0.25">
      <c r="A603" s="5">
        <v>602</v>
      </c>
      <c r="B603" s="12">
        <v>111013</v>
      </c>
      <c r="C603" s="13" t="s">
        <v>692</v>
      </c>
      <c r="D603" s="5" t="s">
        <v>23</v>
      </c>
      <c r="E603" s="14" t="s">
        <v>9</v>
      </c>
      <c r="F603" s="15" t="s">
        <v>11</v>
      </c>
      <c r="G603" s="16">
        <v>0.25700000000000001</v>
      </c>
      <c r="H603" s="26">
        <f>G603*18</f>
        <v>4.6260000000000003</v>
      </c>
      <c r="I603" s="14" t="s">
        <v>514</v>
      </c>
    </row>
    <row r="604" spans="1:9" x14ac:dyDescent="0.25">
      <c r="A604" s="5">
        <v>603</v>
      </c>
      <c r="B604" s="6">
        <v>113002</v>
      </c>
      <c r="C604" s="7" t="s">
        <v>693</v>
      </c>
      <c r="D604" s="8" t="s">
        <v>694</v>
      </c>
      <c r="E604" s="9" t="s">
        <v>9</v>
      </c>
      <c r="F604" s="10" t="s">
        <v>24</v>
      </c>
      <c r="G604" s="11">
        <v>3.2629999999999999</v>
      </c>
      <c r="H604" s="11">
        <f>G604*14</f>
        <v>45.682000000000002</v>
      </c>
      <c r="I604" s="9" t="s">
        <v>514</v>
      </c>
    </row>
    <row r="605" spans="1:9" x14ac:dyDescent="0.25">
      <c r="A605" s="5">
        <v>604</v>
      </c>
      <c r="B605" s="6">
        <v>113004</v>
      </c>
      <c r="C605" s="7" t="s">
        <v>695</v>
      </c>
      <c r="D605" s="8" t="s">
        <v>694</v>
      </c>
      <c r="E605" s="9" t="s">
        <v>9</v>
      </c>
      <c r="F605" s="10" t="s">
        <v>24</v>
      </c>
      <c r="G605" s="11">
        <v>3.0870000000000002</v>
      </c>
      <c r="H605" s="11">
        <f>G605*14</f>
        <v>43.218000000000004</v>
      </c>
      <c r="I605" s="9" t="s">
        <v>514</v>
      </c>
    </row>
    <row r="606" spans="1:9" x14ac:dyDescent="0.25">
      <c r="A606" s="5">
        <v>605</v>
      </c>
      <c r="B606" s="6">
        <v>114004</v>
      </c>
      <c r="C606" s="7" t="s">
        <v>696</v>
      </c>
      <c r="D606" s="8" t="s">
        <v>694</v>
      </c>
      <c r="E606" s="9" t="s">
        <v>9</v>
      </c>
      <c r="F606" s="10" t="s">
        <v>24</v>
      </c>
      <c r="G606" s="11">
        <v>13.15</v>
      </c>
      <c r="H606" s="11">
        <f>G606*14</f>
        <v>184.1</v>
      </c>
      <c r="I606" s="9" t="s">
        <v>514</v>
      </c>
    </row>
    <row r="607" spans="1:9" x14ac:dyDescent="0.25">
      <c r="A607" s="5">
        <v>606</v>
      </c>
      <c r="B607" s="6">
        <v>114005</v>
      </c>
      <c r="C607" s="7" t="s">
        <v>697</v>
      </c>
      <c r="D607" s="8" t="s">
        <v>694</v>
      </c>
      <c r="E607" s="9" t="s">
        <v>9</v>
      </c>
      <c r="F607" s="10" t="s">
        <v>24</v>
      </c>
      <c r="G607" s="11">
        <v>6.35</v>
      </c>
      <c r="H607" s="11">
        <f>G607*14</f>
        <v>88.899999999999991</v>
      </c>
      <c r="I607" s="9" t="s">
        <v>514</v>
      </c>
    </row>
    <row r="608" spans="1:9" x14ac:dyDescent="0.25">
      <c r="A608" s="5">
        <v>607</v>
      </c>
      <c r="B608" s="12">
        <v>116024</v>
      </c>
      <c r="C608" s="13" t="s">
        <v>698</v>
      </c>
      <c r="D608" s="5" t="s">
        <v>694</v>
      </c>
      <c r="E608" s="14" t="s">
        <v>9</v>
      </c>
      <c r="F608" s="15" t="s">
        <v>24</v>
      </c>
      <c r="G608" s="16">
        <v>0.91900000000000004</v>
      </c>
      <c r="H608" s="11">
        <f>G608*14</f>
        <v>12.866</v>
      </c>
      <c r="I608" s="17" t="s">
        <v>514</v>
      </c>
    </row>
    <row r="609" spans="1:9" x14ac:dyDescent="0.25">
      <c r="A609" s="5">
        <v>608</v>
      </c>
      <c r="B609" s="12">
        <v>70</v>
      </c>
      <c r="C609" s="13" t="s">
        <v>699</v>
      </c>
      <c r="D609" s="5" t="s">
        <v>700</v>
      </c>
      <c r="E609" s="14" t="s">
        <v>9</v>
      </c>
      <c r="F609" s="15" t="s">
        <v>10</v>
      </c>
      <c r="G609" s="16">
        <v>0.86499999999999999</v>
      </c>
      <c r="H609" s="16">
        <f>G609*30</f>
        <v>25.95</v>
      </c>
      <c r="I609" s="17" t="s">
        <v>701</v>
      </c>
    </row>
    <row r="610" spans="1:9" x14ac:dyDescent="0.25">
      <c r="A610" s="5">
        <v>609</v>
      </c>
      <c r="B610" s="12">
        <v>71</v>
      </c>
      <c r="C610" s="13" t="s">
        <v>702</v>
      </c>
      <c r="D610" s="5" t="s">
        <v>700</v>
      </c>
      <c r="E610" s="14" t="s">
        <v>9</v>
      </c>
      <c r="F610" s="15" t="s">
        <v>10</v>
      </c>
      <c r="G610" s="16">
        <v>2.177</v>
      </c>
      <c r="H610" s="16">
        <f>G610*30</f>
        <v>65.31</v>
      </c>
      <c r="I610" s="17" t="s">
        <v>701</v>
      </c>
    </row>
    <row r="611" spans="1:9" x14ac:dyDescent="0.25">
      <c r="A611" s="5">
        <v>610</v>
      </c>
      <c r="B611" s="12">
        <v>111</v>
      </c>
      <c r="C611" s="20" t="s">
        <v>703</v>
      </c>
      <c r="D611" s="5" t="s">
        <v>704</v>
      </c>
      <c r="E611" s="14" t="s">
        <v>9</v>
      </c>
      <c r="F611" s="15" t="s">
        <v>10</v>
      </c>
      <c r="G611" s="16">
        <v>0.77600000000000002</v>
      </c>
      <c r="H611" s="16">
        <f>G611*30</f>
        <v>23.28</v>
      </c>
      <c r="I611" s="17" t="s">
        <v>701</v>
      </c>
    </row>
    <row r="612" spans="1:9" x14ac:dyDescent="0.25">
      <c r="A612" s="5">
        <v>611</v>
      </c>
      <c r="B612" s="12">
        <v>129</v>
      </c>
      <c r="C612" s="20" t="s">
        <v>705</v>
      </c>
      <c r="D612" s="5" t="s">
        <v>706</v>
      </c>
      <c r="E612" s="14" t="s">
        <v>9</v>
      </c>
      <c r="F612" s="15" t="s">
        <v>10</v>
      </c>
      <c r="G612" s="16">
        <v>0.30299999999999999</v>
      </c>
      <c r="H612" s="16">
        <f>G612*30</f>
        <v>9.09</v>
      </c>
      <c r="I612" s="17" t="s">
        <v>701</v>
      </c>
    </row>
    <row r="613" spans="1:9" x14ac:dyDescent="0.25">
      <c r="A613" s="5">
        <v>612</v>
      </c>
      <c r="B613" s="12">
        <v>205</v>
      </c>
      <c r="C613" s="20" t="s">
        <v>707</v>
      </c>
      <c r="D613" s="5" t="s">
        <v>45</v>
      </c>
      <c r="E613" s="14" t="s">
        <v>9</v>
      </c>
      <c r="F613" s="15" t="s">
        <v>10</v>
      </c>
      <c r="G613" s="16">
        <v>2.15</v>
      </c>
      <c r="H613" s="16">
        <f>G613*30</f>
        <v>64.5</v>
      </c>
      <c r="I613" s="17" t="s">
        <v>701</v>
      </c>
    </row>
    <row r="614" spans="1:9" x14ac:dyDescent="0.25">
      <c r="A614" s="5">
        <v>613</v>
      </c>
      <c r="B614" s="12">
        <v>17006</v>
      </c>
      <c r="C614" s="13" t="s">
        <v>708</v>
      </c>
      <c r="D614" s="5" t="s">
        <v>709</v>
      </c>
      <c r="E614" s="14" t="s">
        <v>9</v>
      </c>
      <c r="F614" s="15" t="s">
        <v>10</v>
      </c>
      <c r="G614" s="16">
        <v>0.32500000000000001</v>
      </c>
      <c r="H614" s="16">
        <f>G614*30</f>
        <v>9.75</v>
      </c>
      <c r="I614" s="17" t="s">
        <v>701</v>
      </c>
    </row>
    <row r="615" spans="1:9" x14ac:dyDescent="0.25">
      <c r="A615" s="5">
        <v>614</v>
      </c>
      <c r="B615" s="12">
        <v>17007</v>
      </c>
      <c r="C615" s="13" t="s">
        <v>710</v>
      </c>
      <c r="D615" s="5" t="s">
        <v>709</v>
      </c>
      <c r="E615" s="14" t="s">
        <v>9</v>
      </c>
      <c r="F615" s="15" t="s">
        <v>10</v>
      </c>
      <c r="G615" s="16">
        <v>0.30299999999999999</v>
      </c>
      <c r="H615" s="16">
        <f>G615*30</f>
        <v>9.09</v>
      </c>
      <c r="I615" s="17" t="s">
        <v>701</v>
      </c>
    </row>
    <row r="616" spans="1:9" x14ac:dyDescent="0.25">
      <c r="A616" s="5">
        <v>615</v>
      </c>
      <c r="B616" s="12">
        <v>17008</v>
      </c>
      <c r="C616" s="13" t="s">
        <v>711</v>
      </c>
      <c r="D616" s="5" t="s">
        <v>709</v>
      </c>
      <c r="E616" s="14" t="s">
        <v>9</v>
      </c>
      <c r="F616" s="15" t="s">
        <v>10</v>
      </c>
      <c r="G616" s="16">
        <v>0.28999999999999998</v>
      </c>
      <c r="H616" s="16">
        <f>G616*30</f>
        <v>8.6999999999999993</v>
      </c>
      <c r="I616" s="17" t="s">
        <v>701</v>
      </c>
    </row>
    <row r="617" spans="1:9" x14ac:dyDescent="0.25">
      <c r="A617" s="5">
        <v>616</v>
      </c>
      <c r="B617" s="12">
        <v>17009</v>
      </c>
      <c r="C617" s="13" t="s">
        <v>712</v>
      </c>
      <c r="D617" s="5" t="s">
        <v>709</v>
      </c>
      <c r="E617" s="14" t="s">
        <v>9</v>
      </c>
      <c r="F617" s="15" t="s">
        <v>10</v>
      </c>
      <c r="G617" s="16">
        <v>0.56699999999999995</v>
      </c>
      <c r="H617" s="16">
        <f>G617*30</f>
        <v>17.009999999999998</v>
      </c>
      <c r="I617" s="17" t="s">
        <v>701</v>
      </c>
    </row>
    <row r="618" spans="1:9" x14ac:dyDescent="0.25">
      <c r="A618" s="5">
        <v>617</v>
      </c>
      <c r="B618" s="12">
        <v>17010</v>
      </c>
      <c r="C618" s="13" t="s">
        <v>713</v>
      </c>
      <c r="D618" s="5" t="s">
        <v>709</v>
      </c>
      <c r="E618" s="14" t="s">
        <v>9</v>
      </c>
      <c r="F618" s="15" t="s">
        <v>10</v>
      </c>
      <c r="G618" s="16">
        <v>0.55200000000000005</v>
      </c>
      <c r="H618" s="16">
        <f>G618*30</f>
        <v>16.560000000000002</v>
      </c>
      <c r="I618" s="17" t="s">
        <v>701</v>
      </c>
    </row>
    <row r="619" spans="1:9" x14ac:dyDescent="0.25">
      <c r="A619" s="5">
        <v>618</v>
      </c>
      <c r="B619" s="12">
        <v>17011</v>
      </c>
      <c r="C619" s="13" t="s">
        <v>714</v>
      </c>
      <c r="D619" s="5" t="s">
        <v>709</v>
      </c>
      <c r="E619" s="14" t="s">
        <v>9</v>
      </c>
      <c r="F619" s="15" t="s">
        <v>10</v>
      </c>
      <c r="G619" s="16">
        <v>0.753</v>
      </c>
      <c r="H619" s="16">
        <f>G619*30</f>
        <v>22.59</v>
      </c>
      <c r="I619" s="17" t="s">
        <v>701</v>
      </c>
    </row>
    <row r="620" spans="1:9" x14ac:dyDescent="0.25">
      <c r="A620" s="5">
        <v>619</v>
      </c>
      <c r="B620" s="12">
        <v>17012</v>
      </c>
      <c r="C620" s="13" t="s">
        <v>715</v>
      </c>
      <c r="D620" s="5" t="s">
        <v>709</v>
      </c>
      <c r="E620" s="14" t="s">
        <v>9</v>
      </c>
      <c r="F620" s="15" t="s">
        <v>10</v>
      </c>
      <c r="G620" s="16">
        <v>0.58399999999999996</v>
      </c>
      <c r="H620" s="16">
        <f>G620*30</f>
        <v>17.52</v>
      </c>
      <c r="I620" s="17" t="s">
        <v>701</v>
      </c>
    </row>
    <row r="621" spans="1:9" x14ac:dyDescent="0.25">
      <c r="A621" s="5">
        <v>620</v>
      </c>
      <c r="B621" s="12">
        <v>17013</v>
      </c>
      <c r="C621" s="13" t="s">
        <v>716</v>
      </c>
      <c r="D621" s="5" t="s">
        <v>709</v>
      </c>
      <c r="E621" s="14" t="s">
        <v>9</v>
      </c>
      <c r="F621" s="15" t="s">
        <v>10</v>
      </c>
      <c r="G621" s="16">
        <v>2.7149999999999999</v>
      </c>
      <c r="H621" s="16">
        <f>G621*30</f>
        <v>81.449999999999989</v>
      </c>
      <c r="I621" s="17" t="s">
        <v>701</v>
      </c>
    </row>
    <row r="622" spans="1:9" x14ac:dyDescent="0.25">
      <c r="A622" s="5">
        <v>621</v>
      </c>
      <c r="B622" s="12">
        <v>18001</v>
      </c>
      <c r="C622" s="13" t="s">
        <v>717</v>
      </c>
      <c r="D622" s="5" t="s">
        <v>718</v>
      </c>
      <c r="E622" s="14" t="s">
        <v>9</v>
      </c>
      <c r="F622" s="15" t="s">
        <v>14</v>
      </c>
      <c r="G622" s="16">
        <v>1.095</v>
      </c>
      <c r="H622" s="16">
        <f>G622*14</f>
        <v>15.33</v>
      </c>
      <c r="I622" s="17" t="s">
        <v>701</v>
      </c>
    </row>
    <row r="623" spans="1:9" x14ac:dyDescent="0.25">
      <c r="A623" s="5">
        <v>622</v>
      </c>
      <c r="B623" s="12">
        <v>18004</v>
      </c>
      <c r="C623" s="13" t="s">
        <v>719</v>
      </c>
      <c r="D623" s="5" t="s">
        <v>718</v>
      </c>
      <c r="E623" s="14" t="s">
        <v>9</v>
      </c>
      <c r="F623" s="15" t="s">
        <v>14</v>
      </c>
      <c r="G623" s="16">
        <v>0.92100000000000004</v>
      </c>
      <c r="H623" s="16">
        <f>G623*14</f>
        <v>12.894</v>
      </c>
      <c r="I623" s="17" t="s">
        <v>701</v>
      </c>
    </row>
    <row r="624" spans="1:9" x14ac:dyDescent="0.25">
      <c r="A624" s="5">
        <v>623</v>
      </c>
      <c r="B624" s="12">
        <v>18005</v>
      </c>
      <c r="C624" s="13" t="s">
        <v>720</v>
      </c>
      <c r="D624" s="5" t="s">
        <v>706</v>
      </c>
      <c r="E624" s="14" t="s">
        <v>9</v>
      </c>
      <c r="F624" s="15" t="s">
        <v>10</v>
      </c>
      <c r="G624" s="16">
        <v>0.88100000000000001</v>
      </c>
      <c r="H624" s="16">
        <f>G624*30</f>
        <v>26.43</v>
      </c>
      <c r="I624" s="17" t="s">
        <v>701</v>
      </c>
    </row>
    <row r="625" spans="1:9" x14ac:dyDescent="0.25">
      <c r="A625" s="5">
        <v>624</v>
      </c>
      <c r="B625" s="12">
        <v>19004</v>
      </c>
      <c r="C625" s="13" t="s">
        <v>721</v>
      </c>
      <c r="D625" s="5" t="s">
        <v>706</v>
      </c>
      <c r="E625" s="14" t="s">
        <v>9</v>
      </c>
      <c r="F625" s="15" t="s">
        <v>10</v>
      </c>
      <c r="G625" s="16">
        <v>0.223</v>
      </c>
      <c r="H625" s="16">
        <f>G625*30</f>
        <v>6.69</v>
      </c>
      <c r="I625" s="17" t="s">
        <v>701</v>
      </c>
    </row>
    <row r="626" spans="1:9" x14ac:dyDescent="0.25">
      <c r="A626" s="5">
        <v>625</v>
      </c>
      <c r="B626" s="12">
        <v>19010</v>
      </c>
      <c r="C626" s="13" t="s">
        <v>722</v>
      </c>
      <c r="D626" s="5" t="s">
        <v>706</v>
      </c>
      <c r="E626" s="14" t="s">
        <v>9</v>
      </c>
      <c r="F626" s="15" t="s">
        <v>10</v>
      </c>
      <c r="G626" s="16">
        <v>0.60499999999999998</v>
      </c>
      <c r="H626" s="16">
        <f>G626*30</f>
        <v>18.149999999999999</v>
      </c>
      <c r="I626" s="17" t="s">
        <v>701</v>
      </c>
    </row>
    <row r="627" spans="1:9" x14ac:dyDescent="0.25">
      <c r="A627" s="5">
        <v>626</v>
      </c>
      <c r="B627" s="12">
        <v>19017</v>
      </c>
      <c r="C627" s="13" t="s">
        <v>723</v>
      </c>
      <c r="D627" s="5" t="s">
        <v>706</v>
      </c>
      <c r="E627" s="14" t="s">
        <v>9</v>
      </c>
      <c r="F627" s="15" t="s">
        <v>10</v>
      </c>
      <c r="G627" s="16">
        <v>2.3540000000000001</v>
      </c>
      <c r="H627" s="16">
        <f>G627*30</f>
        <v>70.62</v>
      </c>
      <c r="I627" s="17" t="s">
        <v>701</v>
      </c>
    </row>
    <row r="628" spans="1:9" x14ac:dyDescent="0.25">
      <c r="A628" s="5">
        <v>627</v>
      </c>
      <c r="B628" s="12">
        <v>19019</v>
      </c>
      <c r="C628" s="13" t="s">
        <v>724</v>
      </c>
      <c r="D628" s="5" t="s">
        <v>706</v>
      </c>
      <c r="E628" s="14" t="s">
        <v>9</v>
      </c>
      <c r="F628" s="15" t="s">
        <v>10</v>
      </c>
      <c r="G628" s="16">
        <v>0.72399999999999998</v>
      </c>
      <c r="H628" s="16">
        <f>G628*30</f>
        <v>21.72</v>
      </c>
      <c r="I628" s="17" t="s">
        <v>701</v>
      </c>
    </row>
    <row r="629" spans="1:9" x14ac:dyDescent="0.25">
      <c r="A629" s="5">
        <v>628</v>
      </c>
      <c r="B629" s="12">
        <v>19021</v>
      </c>
      <c r="C629" s="13" t="s">
        <v>725</v>
      </c>
      <c r="D629" s="5" t="s">
        <v>706</v>
      </c>
      <c r="E629" s="14" t="s">
        <v>9</v>
      </c>
      <c r="F629" s="15" t="s">
        <v>10</v>
      </c>
      <c r="G629" s="16">
        <v>0.72699999999999998</v>
      </c>
      <c r="H629" s="16">
        <f>G629*30</f>
        <v>21.81</v>
      </c>
      <c r="I629" s="17" t="s">
        <v>701</v>
      </c>
    </row>
    <row r="630" spans="1:9" x14ac:dyDescent="0.25">
      <c r="A630" s="5">
        <v>629</v>
      </c>
      <c r="B630" s="12">
        <v>19025</v>
      </c>
      <c r="C630" s="13" t="s">
        <v>726</v>
      </c>
      <c r="D630" s="5" t="s">
        <v>706</v>
      </c>
      <c r="E630" s="14" t="s">
        <v>9</v>
      </c>
      <c r="F630" s="15" t="s">
        <v>10</v>
      </c>
      <c r="G630" s="16">
        <v>0.29099999999999998</v>
      </c>
      <c r="H630" s="16">
        <f>G630*30</f>
        <v>8.7299999999999986</v>
      </c>
      <c r="I630" s="17" t="s">
        <v>701</v>
      </c>
    </row>
    <row r="631" spans="1:9" x14ac:dyDescent="0.25">
      <c r="A631" s="5">
        <v>630</v>
      </c>
      <c r="B631" s="12">
        <v>19026</v>
      </c>
      <c r="C631" s="13" t="s">
        <v>727</v>
      </c>
      <c r="D631" s="5" t="s">
        <v>706</v>
      </c>
      <c r="E631" s="14" t="s">
        <v>9</v>
      </c>
      <c r="F631" s="15" t="s">
        <v>10</v>
      </c>
      <c r="G631" s="16">
        <v>0.14899999999999999</v>
      </c>
      <c r="H631" s="16">
        <f>G631*30</f>
        <v>4.47</v>
      </c>
      <c r="I631" s="17" t="s">
        <v>701</v>
      </c>
    </row>
    <row r="632" spans="1:9" x14ac:dyDescent="0.25">
      <c r="A632" s="5">
        <v>631</v>
      </c>
      <c r="B632" s="12">
        <v>19028</v>
      </c>
      <c r="C632" s="13" t="s">
        <v>728</v>
      </c>
      <c r="D632" s="5" t="s">
        <v>706</v>
      </c>
      <c r="E632" s="14" t="s">
        <v>9</v>
      </c>
      <c r="F632" s="15" t="s">
        <v>10</v>
      </c>
      <c r="G632" s="16">
        <v>0.52700000000000002</v>
      </c>
      <c r="H632" s="16">
        <f>G632*30</f>
        <v>15.81</v>
      </c>
      <c r="I632" s="17" t="s">
        <v>701</v>
      </c>
    </row>
    <row r="633" spans="1:9" x14ac:dyDescent="0.25">
      <c r="A633" s="5">
        <v>632</v>
      </c>
      <c r="B633" s="12">
        <v>19030</v>
      </c>
      <c r="C633" s="13" t="s">
        <v>729</v>
      </c>
      <c r="D633" s="5" t="s">
        <v>706</v>
      </c>
      <c r="E633" s="14" t="s">
        <v>9</v>
      </c>
      <c r="F633" s="15" t="s">
        <v>10</v>
      </c>
      <c r="G633" s="16">
        <v>0.46100000000000002</v>
      </c>
      <c r="H633" s="16">
        <f>G633*30</f>
        <v>13.83</v>
      </c>
      <c r="I633" s="17" t="s">
        <v>701</v>
      </c>
    </row>
    <row r="634" spans="1:9" x14ac:dyDescent="0.25">
      <c r="A634" s="5">
        <v>633</v>
      </c>
      <c r="B634" s="12">
        <v>20002</v>
      </c>
      <c r="C634" s="13" t="s">
        <v>730</v>
      </c>
      <c r="D634" s="5" t="s">
        <v>706</v>
      </c>
      <c r="E634" s="14" t="s">
        <v>9</v>
      </c>
      <c r="F634" s="15" t="s">
        <v>10</v>
      </c>
      <c r="G634" s="16">
        <v>1.139</v>
      </c>
      <c r="H634" s="16">
        <f>G634*30</f>
        <v>34.17</v>
      </c>
      <c r="I634" s="17" t="s">
        <v>701</v>
      </c>
    </row>
    <row r="635" spans="1:9" x14ac:dyDescent="0.25">
      <c r="A635" s="5">
        <v>634</v>
      </c>
      <c r="B635" s="12">
        <v>20003</v>
      </c>
      <c r="C635" s="13" t="s">
        <v>731</v>
      </c>
      <c r="D635" s="5" t="s">
        <v>706</v>
      </c>
      <c r="E635" s="14" t="s">
        <v>9</v>
      </c>
      <c r="F635" s="15" t="s">
        <v>10</v>
      </c>
      <c r="G635" s="16">
        <v>0.84799999999999998</v>
      </c>
      <c r="H635" s="16">
        <f>G635*30</f>
        <v>25.439999999999998</v>
      </c>
      <c r="I635" s="17" t="s">
        <v>701</v>
      </c>
    </row>
    <row r="636" spans="1:9" x14ac:dyDescent="0.25">
      <c r="A636" s="5">
        <v>635</v>
      </c>
      <c r="B636" s="12">
        <v>20004</v>
      </c>
      <c r="C636" s="13" t="s">
        <v>732</v>
      </c>
      <c r="D636" s="5" t="s">
        <v>706</v>
      </c>
      <c r="E636" s="14" t="s">
        <v>9</v>
      </c>
      <c r="F636" s="15" t="s">
        <v>10</v>
      </c>
      <c r="G636" s="16">
        <v>0.20899999999999999</v>
      </c>
      <c r="H636" s="16">
        <f>G636*30</f>
        <v>6.27</v>
      </c>
      <c r="I636" s="17" t="s">
        <v>701</v>
      </c>
    </row>
    <row r="637" spans="1:9" x14ac:dyDescent="0.25">
      <c r="A637" s="5">
        <v>636</v>
      </c>
      <c r="B637" s="12">
        <v>20005</v>
      </c>
      <c r="C637" s="13" t="s">
        <v>733</v>
      </c>
      <c r="D637" s="5" t="s">
        <v>706</v>
      </c>
      <c r="E637" s="14" t="s">
        <v>9</v>
      </c>
      <c r="F637" s="15" t="s">
        <v>10</v>
      </c>
      <c r="G637" s="16">
        <v>0.34300000000000003</v>
      </c>
      <c r="H637" s="16">
        <f>G637*30</f>
        <v>10.290000000000001</v>
      </c>
      <c r="I637" s="17" t="s">
        <v>701</v>
      </c>
    </row>
    <row r="638" spans="1:9" x14ac:dyDescent="0.25">
      <c r="A638" s="5">
        <v>637</v>
      </c>
      <c r="B638" s="12">
        <v>20006</v>
      </c>
      <c r="C638" s="13" t="s">
        <v>734</v>
      </c>
      <c r="D638" s="5" t="s">
        <v>706</v>
      </c>
      <c r="E638" s="14" t="s">
        <v>9</v>
      </c>
      <c r="F638" s="15" t="s">
        <v>10</v>
      </c>
      <c r="G638" s="16">
        <v>0.96099999999999997</v>
      </c>
      <c r="H638" s="16">
        <f>G638*30</f>
        <v>28.83</v>
      </c>
      <c r="I638" s="17" t="s">
        <v>701</v>
      </c>
    </row>
    <row r="639" spans="1:9" x14ac:dyDescent="0.25">
      <c r="A639" s="5">
        <v>638</v>
      </c>
      <c r="B639" s="12">
        <v>20008</v>
      </c>
      <c r="C639" s="13" t="s">
        <v>735</v>
      </c>
      <c r="D639" s="5" t="s">
        <v>706</v>
      </c>
      <c r="E639" s="14" t="s">
        <v>9</v>
      </c>
      <c r="F639" s="15" t="s">
        <v>10</v>
      </c>
      <c r="G639" s="16">
        <v>1.615</v>
      </c>
      <c r="H639" s="16">
        <f>G639*30</f>
        <v>48.45</v>
      </c>
      <c r="I639" s="17" t="s">
        <v>701</v>
      </c>
    </row>
    <row r="640" spans="1:9" x14ac:dyDescent="0.25">
      <c r="A640" s="5">
        <v>639</v>
      </c>
      <c r="B640" s="12">
        <v>20009</v>
      </c>
      <c r="C640" s="13" t="s">
        <v>736</v>
      </c>
      <c r="D640" s="5" t="s">
        <v>706</v>
      </c>
      <c r="E640" s="14" t="s">
        <v>9</v>
      </c>
      <c r="F640" s="15" t="s">
        <v>10</v>
      </c>
      <c r="G640" s="16">
        <v>0.69699999999999995</v>
      </c>
      <c r="H640" s="16">
        <f>G640*30</f>
        <v>20.91</v>
      </c>
      <c r="I640" s="17" t="s">
        <v>701</v>
      </c>
    </row>
    <row r="641" spans="1:9" x14ac:dyDescent="0.25">
      <c r="A641" s="5">
        <v>640</v>
      </c>
      <c r="B641" s="12">
        <v>32013</v>
      </c>
      <c r="C641" s="13" t="s">
        <v>737</v>
      </c>
      <c r="D641" s="5" t="s">
        <v>709</v>
      </c>
      <c r="E641" s="14" t="s">
        <v>9</v>
      </c>
      <c r="F641" s="15" t="s">
        <v>10</v>
      </c>
      <c r="G641" s="16">
        <v>3.0910000000000002</v>
      </c>
      <c r="H641" s="16">
        <f>G641*30</f>
        <v>92.73</v>
      </c>
      <c r="I641" s="17" t="s">
        <v>701</v>
      </c>
    </row>
    <row r="642" spans="1:9" x14ac:dyDescent="0.25">
      <c r="A642" s="5">
        <v>641</v>
      </c>
      <c r="B642" s="12">
        <v>32049</v>
      </c>
      <c r="C642" s="13" t="s">
        <v>738</v>
      </c>
      <c r="D642" s="5" t="s">
        <v>709</v>
      </c>
      <c r="E642" s="14" t="s">
        <v>9</v>
      </c>
      <c r="F642" s="15" t="s">
        <v>10</v>
      </c>
      <c r="G642" s="16">
        <v>2.1259999999999999</v>
      </c>
      <c r="H642" s="16">
        <f>G642*30</f>
        <v>63.779999999999994</v>
      </c>
      <c r="I642" s="17" t="s">
        <v>701</v>
      </c>
    </row>
    <row r="643" spans="1:9" x14ac:dyDescent="0.25">
      <c r="A643" s="5">
        <v>642</v>
      </c>
      <c r="B643" s="12">
        <v>33006</v>
      </c>
      <c r="C643" s="13" t="s">
        <v>739</v>
      </c>
      <c r="D643" s="5" t="s">
        <v>740</v>
      </c>
      <c r="E643" s="14" t="s">
        <v>9</v>
      </c>
      <c r="F643" s="15" t="s">
        <v>10</v>
      </c>
      <c r="G643" s="16">
        <v>0.90600000000000003</v>
      </c>
      <c r="H643" s="16">
        <f>G643*30</f>
        <v>27.18</v>
      </c>
      <c r="I643" s="17" t="s">
        <v>701</v>
      </c>
    </row>
    <row r="644" spans="1:9" x14ac:dyDescent="0.25">
      <c r="A644" s="5">
        <v>643</v>
      </c>
      <c r="B644" s="12">
        <v>34020</v>
      </c>
      <c r="C644" s="13" t="s">
        <v>741</v>
      </c>
      <c r="D644" s="5" t="s">
        <v>742</v>
      </c>
      <c r="E644" s="14" t="s">
        <v>9</v>
      </c>
      <c r="F644" s="15" t="s">
        <v>10</v>
      </c>
      <c r="G644" s="16">
        <v>7.0460000000000003</v>
      </c>
      <c r="H644" s="16">
        <f>G644*30</f>
        <v>211.38</v>
      </c>
      <c r="I644" s="17" t="s">
        <v>701</v>
      </c>
    </row>
    <row r="645" spans="1:9" x14ac:dyDescent="0.25">
      <c r="A645" s="5">
        <v>644</v>
      </c>
      <c r="B645" s="12">
        <v>39006</v>
      </c>
      <c r="C645" s="13" t="s">
        <v>743</v>
      </c>
      <c r="D645" s="5" t="s">
        <v>706</v>
      </c>
      <c r="E645" s="14" t="s">
        <v>9</v>
      </c>
      <c r="F645" s="15" t="s">
        <v>10</v>
      </c>
      <c r="G645" s="16">
        <v>0.129</v>
      </c>
      <c r="H645" s="16">
        <f>G645*30</f>
        <v>3.87</v>
      </c>
      <c r="I645" s="18" t="s">
        <v>701</v>
      </c>
    </row>
    <row r="646" spans="1:9" x14ac:dyDescent="0.25">
      <c r="A646" s="5">
        <v>645</v>
      </c>
      <c r="B646" s="12">
        <v>39007</v>
      </c>
      <c r="C646" s="13" t="s">
        <v>744</v>
      </c>
      <c r="D646" s="5" t="s">
        <v>706</v>
      </c>
      <c r="E646" s="14" t="s">
        <v>9</v>
      </c>
      <c r="F646" s="15" t="s">
        <v>10</v>
      </c>
      <c r="G646" s="16">
        <v>0.48</v>
      </c>
      <c r="H646" s="16">
        <f>G646*30</f>
        <v>14.399999999999999</v>
      </c>
      <c r="I646" s="17" t="s">
        <v>701</v>
      </c>
    </row>
    <row r="647" spans="1:9" x14ac:dyDescent="0.25">
      <c r="A647" s="5">
        <v>646</v>
      </c>
      <c r="B647" s="12">
        <v>39008</v>
      </c>
      <c r="C647" s="13" t="s">
        <v>745</v>
      </c>
      <c r="D647" s="5" t="s">
        <v>706</v>
      </c>
      <c r="E647" s="14" t="s">
        <v>9</v>
      </c>
      <c r="F647" s="15" t="s">
        <v>10</v>
      </c>
      <c r="G647" s="16">
        <v>0.90900000000000003</v>
      </c>
      <c r="H647" s="16">
        <f>G647*30</f>
        <v>27.27</v>
      </c>
      <c r="I647" s="17" t="s">
        <v>701</v>
      </c>
    </row>
    <row r="648" spans="1:9" x14ac:dyDescent="0.25">
      <c r="A648" s="5">
        <v>647</v>
      </c>
      <c r="B648" s="12">
        <v>39009</v>
      </c>
      <c r="C648" s="13" t="s">
        <v>746</v>
      </c>
      <c r="D648" s="5" t="s">
        <v>706</v>
      </c>
      <c r="E648" s="14" t="s">
        <v>9</v>
      </c>
      <c r="F648" s="15" t="s">
        <v>10</v>
      </c>
      <c r="G648" s="16">
        <v>1.282</v>
      </c>
      <c r="H648" s="16">
        <f>G648*30</f>
        <v>38.46</v>
      </c>
      <c r="I648" s="17" t="s">
        <v>701</v>
      </c>
    </row>
    <row r="649" spans="1:9" x14ac:dyDescent="0.25">
      <c r="A649" s="5">
        <v>648</v>
      </c>
      <c r="B649" s="12">
        <v>39010</v>
      </c>
      <c r="C649" s="13" t="s">
        <v>747</v>
      </c>
      <c r="D649" s="5" t="s">
        <v>706</v>
      </c>
      <c r="E649" s="14" t="s">
        <v>9</v>
      </c>
      <c r="F649" s="15" t="s">
        <v>10</v>
      </c>
      <c r="G649" s="16">
        <v>2.5110000000000001</v>
      </c>
      <c r="H649" s="16">
        <f>G649*30</f>
        <v>75.33</v>
      </c>
      <c r="I649" s="17" t="s">
        <v>701</v>
      </c>
    </row>
    <row r="650" spans="1:9" x14ac:dyDescent="0.25">
      <c r="A650" s="5">
        <v>649</v>
      </c>
      <c r="B650" s="12">
        <v>39011</v>
      </c>
      <c r="C650" s="13" t="s">
        <v>748</v>
      </c>
      <c r="D650" s="5" t="s">
        <v>706</v>
      </c>
      <c r="E650" s="14" t="s">
        <v>9</v>
      </c>
      <c r="F650" s="15" t="s">
        <v>10</v>
      </c>
      <c r="G650" s="16">
        <v>9.9540000000000006</v>
      </c>
      <c r="H650" s="16">
        <f>G650*30</f>
        <v>298.62</v>
      </c>
      <c r="I650" s="17" t="s">
        <v>701</v>
      </c>
    </row>
    <row r="651" spans="1:9" x14ac:dyDescent="0.25">
      <c r="A651" s="5">
        <v>650</v>
      </c>
      <c r="B651" s="12">
        <v>43014</v>
      </c>
      <c r="C651" s="13" t="s">
        <v>749</v>
      </c>
      <c r="D651" s="5" t="s">
        <v>750</v>
      </c>
      <c r="E651" s="14" t="s">
        <v>9</v>
      </c>
      <c r="F651" s="15" t="s">
        <v>14</v>
      </c>
      <c r="G651" s="16">
        <v>4.0609999999999999</v>
      </c>
      <c r="H651" s="16">
        <f>G651*14</f>
        <v>56.853999999999999</v>
      </c>
      <c r="I651" s="17" t="s">
        <v>701</v>
      </c>
    </row>
    <row r="652" spans="1:9" x14ac:dyDescent="0.25">
      <c r="A652" s="5">
        <v>651</v>
      </c>
      <c r="B652" s="12">
        <v>47018</v>
      </c>
      <c r="C652" s="13" t="s">
        <v>751</v>
      </c>
      <c r="D652" s="5" t="s">
        <v>45</v>
      </c>
      <c r="E652" s="14" t="s">
        <v>9</v>
      </c>
      <c r="F652" s="15" t="s">
        <v>10</v>
      </c>
      <c r="G652" s="16">
        <v>2.9980000000000002</v>
      </c>
      <c r="H652" s="16">
        <f>G652*30</f>
        <v>89.940000000000012</v>
      </c>
      <c r="I652" s="17" t="s">
        <v>701</v>
      </c>
    </row>
    <row r="653" spans="1:9" x14ac:dyDescent="0.25">
      <c r="A653" s="5">
        <v>652</v>
      </c>
      <c r="B653" s="33">
        <v>55020</v>
      </c>
      <c r="C653" s="13" t="s">
        <v>752</v>
      </c>
      <c r="D653" s="5" t="s">
        <v>718</v>
      </c>
      <c r="E653" s="14" t="s">
        <v>9</v>
      </c>
      <c r="F653" s="15" t="s">
        <v>14</v>
      </c>
      <c r="G653" s="16">
        <v>1.452</v>
      </c>
      <c r="H653" s="16">
        <f>G653*14</f>
        <v>20.327999999999999</v>
      </c>
      <c r="I653" s="18" t="s">
        <v>701</v>
      </c>
    </row>
    <row r="654" spans="1:9" x14ac:dyDescent="0.25">
      <c r="A654" s="5">
        <v>653</v>
      </c>
      <c r="B654" s="12">
        <v>55022</v>
      </c>
      <c r="C654" s="13" t="s">
        <v>753</v>
      </c>
      <c r="D654" s="5" t="s">
        <v>718</v>
      </c>
      <c r="E654" s="14" t="s">
        <v>9</v>
      </c>
      <c r="F654" s="15" t="s">
        <v>14</v>
      </c>
      <c r="G654" s="16">
        <v>1.3380000000000001</v>
      </c>
      <c r="H654" s="16">
        <f>G654*14</f>
        <v>18.731999999999999</v>
      </c>
      <c r="I654" s="17" t="s">
        <v>701</v>
      </c>
    </row>
    <row r="655" spans="1:9" x14ac:dyDescent="0.25">
      <c r="A655" s="5">
        <v>654</v>
      </c>
      <c r="B655" s="12">
        <v>55023</v>
      </c>
      <c r="C655" s="13" t="s">
        <v>754</v>
      </c>
      <c r="D655" s="5" t="s">
        <v>718</v>
      </c>
      <c r="E655" s="14" t="s">
        <v>9</v>
      </c>
      <c r="F655" s="15" t="s">
        <v>14</v>
      </c>
      <c r="G655" s="16">
        <v>3.3780000000000001</v>
      </c>
      <c r="H655" s="16">
        <f>G655*14</f>
        <v>47.292000000000002</v>
      </c>
      <c r="I655" s="17" t="s">
        <v>701</v>
      </c>
    </row>
    <row r="656" spans="1:9" x14ac:dyDescent="0.25">
      <c r="A656" s="5">
        <v>655</v>
      </c>
      <c r="B656" s="12">
        <v>55024</v>
      </c>
      <c r="C656" s="13">
        <v>4744255.24</v>
      </c>
      <c r="D656" s="5" t="s">
        <v>718</v>
      </c>
      <c r="E656" s="14" t="s">
        <v>9</v>
      </c>
      <c r="F656" s="15" t="s">
        <v>14</v>
      </c>
      <c r="G656" s="16">
        <v>1.6930000000000001</v>
      </c>
      <c r="H656" s="16">
        <f>G656*14</f>
        <v>23.702000000000002</v>
      </c>
      <c r="I656" s="17" t="s">
        <v>701</v>
      </c>
    </row>
    <row r="657" spans="1:9" x14ac:dyDescent="0.25">
      <c r="A657" s="5">
        <v>656</v>
      </c>
      <c r="B657" s="12">
        <v>55025</v>
      </c>
      <c r="C657" s="13" t="s">
        <v>755</v>
      </c>
      <c r="D657" s="5" t="s">
        <v>718</v>
      </c>
      <c r="E657" s="14" t="s">
        <v>9</v>
      </c>
      <c r="F657" s="15" t="s">
        <v>14</v>
      </c>
      <c r="G657" s="16">
        <v>0.755</v>
      </c>
      <c r="H657" s="16">
        <f>G657*14</f>
        <v>10.57</v>
      </c>
      <c r="I657" s="17" t="s">
        <v>701</v>
      </c>
    </row>
    <row r="658" spans="1:9" x14ac:dyDescent="0.25">
      <c r="A658" s="5">
        <v>657</v>
      </c>
      <c r="B658" s="12">
        <v>55026</v>
      </c>
      <c r="C658" s="13" t="s">
        <v>756</v>
      </c>
      <c r="D658" s="5" t="s">
        <v>718</v>
      </c>
      <c r="E658" s="14" t="s">
        <v>9</v>
      </c>
      <c r="F658" s="15" t="s">
        <v>14</v>
      </c>
      <c r="G658" s="16">
        <v>0.73399999999999999</v>
      </c>
      <c r="H658" s="16">
        <f>G658*14</f>
        <v>10.276</v>
      </c>
      <c r="I658" s="17" t="s">
        <v>701</v>
      </c>
    </row>
    <row r="659" spans="1:9" x14ac:dyDescent="0.25">
      <c r="A659" s="5">
        <v>658</v>
      </c>
      <c r="B659" s="12">
        <v>55027</v>
      </c>
      <c r="C659" s="13" t="s">
        <v>757</v>
      </c>
      <c r="D659" s="5" t="s">
        <v>718</v>
      </c>
      <c r="E659" s="14" t="s">
        <v>9</v>
      </c>
      <c r="F659" s="15" t="s">
        <v>14</v>
      </c>
      <c r="G659" s="16">
        <v>3.3260000000000001</v>
      </c>
      <c r="H659" s="16">
        <f>G659*14</f>
        <v>46.564</v>
      </c>
      <c r="I659" s="17" t="s">
        <v>701</v>
      </c>
    </row>
    <row r="660" spans="1:9" x14ac:dyDescent="0.25">
      <c r="A660" s="5">
        <v>659</v>
      </c>
      <c r="B660" s="12">
        <v>55028</v>
      </c>
      <c r="C660" s="13" t="s">
        <v>758</v>
      </c>
      <c r="D660" s="5" t="s">
        <v>718</v>
      </c>
      <c r="E660" s="14" t="s">
        <v>9</v>
      </c>
      <c r="F660" s="15" t="s">
        <v>14</v>
      </c>
      <c r="G660" s="16">
        <v>2.0619999999999998</v>
      </c>
      <c r="H660" s="16">
        <f>G660*14</f>
        <v>28.867999999999999</v>
      </c>
      <c r="I660" s="17" t="s">
        <v>701</v>
      </c>
    </row>
    <row r="661" spans="1:9" x14ac:dyDescent="0.25">
      <c r="A661" s="5">
        <v>660</v>
      </c>
      <c r="B661" s="12">
        <v>55029</v>
      </c>
      <c r="C661" s="13" t="s">
        <v>759</v>
      </c>
      <c r="D661" s="5" t="s">
        <v>718</v>
      </c>
      <c r="E661" s="14" t="s">
        <v>9</v>
      </c>
      <c r="F661" s="15" t="s">
        <v>14</v>
      </c>
      <c r="G661" s="16">
        <v>0.97</v>
      </c>
      <c r="H661" s="16">
        <f>G661*14</f>
        <v>13.58</v>
      </c>
      <c r="I661" s="17" t="s">
        <v>701</v>
      </c>
    </row>
    <row r="662" spans="1:9" x14ac:dyDescent="0.25">
      <c r="A662" s="5">
        <v>661</v>
      </c>
      <c r="B662" s="12">
        <v>55030</v>
      </c>
      <c r="C662" s="13" t="s">
        <v>760</v>
      </c>
      <c r="D662" s="5" t="s">
        <v>718</v>
      </c>
      <c r="E662" s="14" t="s">
        <v>9</v>
      </c>
      <c r="F662" s="15" t="s">
        <v>14</v>
      </c>
      <c r="G662" s="16">
        <v>0.30299999999999999</v>
      </c>
      <c r="H662" s="16">
        <f>G662*14</f>
        <v>4.242</v>
      </c>
      <c r="I662" s="17" t="s">
        <v>701</v>
      </c>
    </row>
    <row r="663" spans="1:9" x14ac:dyDescent="0.25">
      <c r="A663" s="5">
        <v>662</v>
      </c>
      <c r="B663" s="12">
        <v>61024</v>
      </c>
      <c r="C663" s="13" t="s">
        <v>761</v>
      </c>
      <c r="D663" s="5" t="s">
        <v>700</v>
      </c>
      <c r="E663" s="14" t="s">
        <v>9</v>
      </c>
      <c r="F663" s="15" t="s">
        <v>10</v>
      </c>
      <c r="G663" s="16">
        <v>1.0149999999999999</v>
      </c>
      <c r="H663" s="16">
        <f>G663*30</f>
        <v>30.449999999999996</v>
      </c>
      <c r="I663" s="17" t="s">
        <v>701</v>
      </c>
    </row>
    <row r="664" spans="1:9" x14ac:dyDescent="0.25">
      <c r="A664" s="5">
        <v>663</v>
      </c>
      <c r="B664" s="12">
        <v>62003</v>
      </c>
      <c r="C664" s="13" t="s">
        <v>762</v>
      </c>
      <c r="D664" s="5" t="s">
        <v>763</v>
      </c>
      <c r="E664" s="14" t="s">
        <v>9</v>
      </c>
      <c r="F664" s="15" t="s">
        <v>14</v>
      </c>
      <c r="G664" s="16">
        <v>3.875</v>
      </c>
      <c r="H664" s="16">
        <f>G664*14</f>
        <v>54.25</v>
      </c>
      <c r="I664" s="17" t="s">
        <v>701</v>
      </c>
    </row>
    <row r="665" spans="1:9" x14ac:dyDescent="0.25">
      <c r="A665" s="5">
        <v>664</v>
      </c>
      <c r="B665" s="12">
        <v>65001</v>
      </c>
      <c r="C665" s="13" t="s">
        <v>764</v>
      </c>
      <c r="D665" s="5" t="s">
        <v>706</v>
      </c>
      <c r="E665" s="14" t="s">
        <v>9</v>
      </c>
      <c r="F665" s="15" t="s">
        <v>10</v>
      </c>
      <c r="G665" s="16">
        <v>4.5460000000000003</v>
      </c>
      <c r="H665" s="16">
        <f>G665*30</f>
        <v>136.38</v>
      </c>
      <c r="I665" s="17" t="s">
        <v>701</v>
      </c>
    </row>
    <row r="666" spans="1:9" x14ac:dyDescent="0.25">
      <c r="A666" s="5">
        <v>665</v>
      </c>
      <c r="B666" s="12">
        <v>69013</v>
      </c>
      <c r="C666" s="13" t="s">
        <v>765</v>
      </c>
      <c r="D666" s="5" t="s">
        <v>766</v>
      </c>
      <c r="E666" s="14" t="s">
        <v>9</v>
      </c>
      <c r="F666" s="15" t="s">
        <v>25</v>
      </c>
      <c r="G666" s="16">
        <v>13.228</v>
      </c>
      <c r="H666" s="16">
        <f>G666*14</f>
        <v>185.19200000000001</v>
      </c>
      <c r="I666" s="17" t="s">
        <v>701</v>
      </c>
    </row>
    <row r="667" spans="1:9" x14ac:dyDescent="0.25">
      <c r="A667" s="5">
        <v>666</v>
      </c>
      <c r="B667" s="12">
        <v>70011</v>
      </c>
      <c r="C667" s="13" t="s">
        <v>767</v>
      </c>
      <c r="D667" s="5" t="s">
        <v>766</v>
      </c>
      <c r="E667" s="14" t="s">
        <v>9</v>
      </c>
      <c r="F667" s="15" t="s">
        <v>10</v>
      </c>
      <c r="G667" s="16">
        <v>0.75900000000000001</v>
      </c>
      <c r="H667" s="16">
        <f>G667*30</f>
        <v>22.77</v>
      </c>
      <c r="I667" s="17" t="s">
        <v>701</v>
      </c>
    </row>
    <row r="668" spans="1:9" x14ac:dyDescent="0.25">
      <c r="A668" s="5">
        <v>667</v>
      </c>
      <c r="B668" s="12">
        <v>71003</v>
      </c>
      <c r="C668" s="13" t="s">
        <v>768</v>
      </c>
      <c r="D668" s="5" t="s">
        <v>769</v>
      </c>
      <c r="E668" s="14" t="s">
        <v>9</v>
      </c>
      <c r="F668" s="15" t="s">
        <v>10</v>
      </c>
      <c r="G668" s="16">
        <v>1.367</v>
      </c>
      <c r="H668" s="16">
        <f>G668*30</f>
        <v>41.01</v>
      </c>
      <c r="I668" s="17" t="s">
        <v>701</v>
      </c>
    </row>
    <row r="669" spans="1:9" x14ac:dyDescent="0.25">
      <c r="A669" s="5">
        <v>668</v>
      </c>
      <c r="B669" s="12">
        <v>71007</v>
      </c>
      <c r="C669" s="13" t="s">
        <v>770</v>
      </c>
      <c r="D669" s="5" t="s">
        <v>769</v>
      </c>
      <c r="E669" s="14" t="s">
        <v>9</v>
      </c>
      <c r="F669" s="15" t="s">
        <v>10</v>
      </c>
      <c r="G669" s="16">
        <v>1.28</v>
      </c>
      <c r="H669" s="16">
        <f>G669*30</f>
        <v>38.4</v>
      </c>
      <c r="I669" s="17" t="s">
        <v>701</v>
      </c>
    </row>
    <row r="670" spans="1:9" x14ac:dyDescent="0.25">
      <c r="A670" s="5">
        <v>669</v>
      </c>
      <c r="B670" s="12">
        <v>72013</v>
      </c>
      <c r="C670" s="13" t="s">
        <v>771</v>
      </c>
      <c r="D670" s="5" t="s">
        <v>772</v>
      </c>
      <c r="E670" s="14" t="s">
        <v>9</v>
      </c>
      <c r="F670" s="15" t="s">
        <v>220</v>
      </c>
      <c r="G670" s="16">
        <v>2.536</v>
      </c>
      <c r="H670" s="26">
        <f>G670*16</f>
        <v>40.576000000000001</v>
      </c>
      <c r="I670" s="17" t="s">
        <v>701</v>
      </c>
    </row>
    <row r="671" spans="1:9" x14ac:dyDescent="0.25">
      <c r="A671" s="5">
        <v>670</v>
      </c>
      <c r="B671" s="12">
        <v>72019</v>
      </c>
      <c r="C671" s="13" t="s">
        <v>773</v>
      </c>
      <c r="D671" s="5" t="s">
        <v>772</v>
      </c>
      <c r="E671" s="14" t="s">
        <v>9</v>
      </c>
      <c r="F671" s="15" t="s">
        <v>220</v>
      </c>
      <c r="G671" s="16">
        <v>6.4539999999999997</v>
      </c>
      <c r="H671" s="26">
        <f>G671*16</f>
        <v>103.264</v>
      </c>
      <c r="I671" s="17" t="s">
        <v>701</v>
      </c>
    </row>
    <row r="672" spans="1:9" x14ac:dyDescent="0.25">
      <c r="A672" s="5">
        <v>671</v>
      </c>
      <c r="B672" s="12">
        <v>73005</v>
      </c>
      <c r="C672" s="13" t="s">
        <v>774</v>
      </c>
      <c r="D672" s="5" t="s">
        <v>772</v>
      </c>
      <c r="E672" s="14" t="s">
        <v>9</v>
      </c>
      <c r="F672" s="15" t="s">
        <v>220</v>
      </c>
      <c r="G672" s="16">
        <v>0.65400000000000003</v>
      </c>
      <c r="H672" s="26">
        <f>G672*16</f>
        <v>10.464</v>
      </c>
      <c r="I672" s="17" t="s">
        <v>701</v>
      </c>
    </row>
    <row r="673" spans="1:9" x14ac:dyDescent="0.25">
      <c r="A673" s="5">
        <v>672</v>
      </c>
      <c r="B673" s="12">
        <v>73017</v>
      </c>
      <c r="C673" s="13" t="s">
        <v>775</v>
      </c>
      <c r="D673" s="5" t="s">
        <v>772</v>
      </c>
      <c r="E673" s="14" t="s">
        <v>9</v>
      </c>
      <c r="F673" s="15" t="s">
        <v>220</v>
      </c>
      <c r="G673" s="16">
        <v>5.9340000000000002</v>
      </c>
      <c r="H673" s="26">
        <f>G673*16</f>
        <v>94.944000000000003</v>
      </c>
      <c r="I673" s="17" t="s">
        <v>701</v>
      </c>
    </row>
    <row r="674" spans="1:9" x14ac:dyDescent="0.25">
      <c r="A674" s="5">
        <v>673</v>
      </c>
      <c r="B674" s="12">
        <v>73019</v>
      </c>
      <c r="C674" s="13" t="s">
        <v>776</v>
      </c>
      <c r="D674" s="5" t="s">
        <v>772</v>
      </c>
      <c r="E674" s="14" t="s">
        <v>9</v>
      </c>
      <c r="F674" s="15" t="s">
        <v>220</v>
      </c>
      <c r="G674" s="16">
        <v>0.92700000000000005</v>
      </c>
      <c r="H674" s="26">
        <f>G674*16</f>
        <v>14.832000000000001</v>
      </c>
      <c r="I674" s="17" t="s">
        <v>701</v>
      </c>
    </row>
    <row r="675" spans="1:9" x14ac:dyDescent="0.25">
      <c r="A675" s="5">
        <v>674</v>
      </c>
      <c r="B675" s="12">
        <v>73020</v>
      </c>
      <c r="C675" s="13" t="s">
        <v>777</v>
      </c>
      <c r="D675" s="5" t="s">
        <v>772</v>
      </c>
      <c r="E675" s="14" t="s">
        <v>9</v>
      </c>
      <c r="F675" s="15" t="s">
        <v>220</v>
      </c>
      <c r="G675" s="16">
        <v>0.98399999999999999</v>
      </c>
      <c r="H675" s="26">
        <f>G675*16</f>
        <v>15.744</v>
      </c>
      <c r="I675" s="17" t="s">
        <v>701</v>
      </c>
    </row>
    <row r="676" spans="1:9" x14ac:dyDescent="0.25">
      <c r="A676" s="5">
        <v>675</v>
      </c>
      <c r="B676" s="12">
        <v>73022</v>
      </c>
      <c r="C676" s="13" t="s">
        <v>778</v>
      </c>
      <c r="D676" s="5" t="s">
        <v>772</v>
      </c>
      <c r="E676" s="14" t="s">
        <v>9</v>
      </c>
      <c r="F676" s="15" t="s">
        <v>220</v>
      </c>
      <c r="G676" s="16">
        <v>9.4480000000000004</v>
      </c>
      <c r="H676" s="26">
        <f>G676*16</f>
        <v>151.16800000000001</v>
      </c>
      <c r="I676" s="17" t="s">
        <v>701</v>
      </c>
    </row>
    <row r="677" spans="1:9" x14ac:dyDescent="0.25">
      <c r="A677" s="5">
        <v>676</v>
      </c>
      <c r="B677" s="12">
        <v>73024</v>
      </c>
      <c r="C677" s="13" t="s">
        <v>779</v>
      </c>
      <c r="D677" s="5" t="s">
        <v>772</v>
      </c>
      <c r="E677" s="14" t="s">
        <v>9</v>
      </c>
      <c r="F677" s="15" t="s">
        <v>220</v>
      </c>
      <c r="G677" s="16">
        <v>1.2350000000000001</v>
      </c>
      <c r="H677" s="26">
        <f>G677*16</f>
        <v>19.760000000000002</v>
      </c>
      <c r="I677" s="17" t="s">
        <v>701</v>
      </c>
    </row>
    <row r="678" spans="1:9" x14ac:dyDescent="0.25">
      <c r="A678" s="5">
        <v>677</v>
      </c>
      <c r="B678" s="12">
        <v>73028</v>
      </c>
      <c r="C678" s="13" t="s">
        <v>780</v>
      </c>
      <c r="D678" s="5" t="s">
        <v>772</v>
      </c>
      <c r="E678" s="14" t="s">
        <v>9</v>
      </c>
      <c r="F678" s="15" t="s">
        <v>220</v>
      </c>
      <c r="G678" s="16">
        <v>0.78700000000000003</v>
      </c>
      <c r="H678" s="26">
        <f>G678*16</f>
        <v>12.592000000000001</v>
      </c>
      <c r="I678" s="17" t="s">
        <v>701</v>
      </c>
    </row>
    <row r="679" spans="1:9" x14ac:dyDescent="0.25">
      <c r="A679" s="5">
        <v>678</v>
      </c>
      <c r="B679" s="12">
        <v>74001</v>
      </c>
      <c r="C679" s="13" t="s">
        <v>781</v>
      </c>
      <c r="D679" s="5" t="s">
        <v>700</v>
      </c>
      <c r="E679" s="14" t="s">
        <v>9</v>
      </c>
      <c r="F679" s="15" t="s">
        <v>220</v>
      </c>
      <c r="G679" s="16">
        <v>0.91200000000000003</v>
      </c>
      <c r="H679" s="26">
        <f>G679*16</f>
        <v>14.592000000000001</v>
      </c>
      <c r="I679" s="17" t="s">
        <v>701</v>
      </c>
    </row>
    <row r="680" spans="1:9" x14ac:dyDescent="0.25">
      <c r="A680" s="5">
        <v>679</v>
      </c>
      <c r="B680" s="12">
        <v>75009</v>
      </c>
      <c r="C680" s="13" t="s">
        <v>782</v>
      </c>
      <c r="D680" s="5" t="s">
        <v>772</v>
      </c>
      <c r="E680" s="14" t="s">
        <v>9</v>
      </c>
      <c r="F680" s="15" t="s">
        <v>220</v>
      </c>
      <c r="G680" s="16">
        <v>11.581</v>
      </c>
      <c r="H680" s="26">
        <f>G680*16</f>
        <v>185.29599999999999</v>
      </c>
      <c r="I680" s="17" t="s">
        <v>701</v>
      </c>
    </row>
    <row r="681" spans="1:9" x14ac:dyDescent="0.25">
      <c r="A681" s="5">
        <v>680</v>
      </c>
      <c r="B681" s="12">
        <v>17107</v>
      </c>
      <c r="C681" s="13" t="s">
        <v>783</v>
      </c>
      <c r="D681" s="5" t="s">
        <v>20</v>
      </c>
      <c r="E681" s="14" t="s">
        <v>12</v>
      </c>
      <c r="F681" s="15" t="s">
        <v>8</v>
      </c>
      <c r="G681" s="16">
        <v>0.28100000000000003</v>
      </c>
      <c r="H681" s="26">
        <f>G681*22</f>
        <v>6.1820000000000004</v>
      </c>
      <c r="I681" s="17" t="s">
        <v>784</v>
      </c>
    </row>
    <row r="682" spans="1:9" x14ac:dyDescent="0.25">
      <c r="A682" s="5">
        <v>681</v>
      </c>
      <c r="B682" s="12">
        <v>17118</v>
      </c>
      <c r="C682" s="13" t="s">
        <v>785</v>
      </c>
      <c r="D682" s="5" t="s">
        <v>20</v>
      </c>
      <c r="E682" s="14" t="s">
        <v>9</v>
      </c>
      <c r="F682" s="15" t="s">
        <v>8</v>
      </c>
      <c r="G682" s="16">
        <v>0.28799999999999998</v>
      </c>
      <c r="H682" s="26">
        <f>G682*22</f>
        <v>6.3359999999999994</v>
      </c>
      <c r="I682" s="18" t="s">
        <v>784</v>
      </c>
    </row>
    <row r="683" spans="1:9" x14ac:dyDescent="0.25">
      <c r="A683" s="5">
        <v>682</v>
      </c>
      <c r="B683" s="12">
        <v>17155</v>
      </c>
      <c r="C683" s="13" t="s">
        <v>786</v>
      </c>
      <c r="D683" s="5" t="s">
        <v>20</v>
      </c>
      <c r="E683" s="14" t="s">
        <v>9</v>
      </c>
      <c r="F683" s="15" t="s">
        <v>8</v>
      </c>
      <c r="G683" s="16">
        <v>0.91700000000000004</v>
      </c>
      <c r="H683" s="26">
        <f>G683*22</f>
        <v>20.173999999999999</v>
      </c>
      <c r="I683" s="17" t="s">
        <v>784</v>
      </c>
    </row>
    <row r="684" spans="1:9" x14ac:dyDescent="0.25">
      <c r="A684" s="5">
        <v>683</v>
      </c>
      <c r="B684" s="12">
        <v>17173</v>
      </c>
      <c r="C684" s="13" t="s">
        <v>787</v>
      </c>
      <c r="D684" s="5" t="s">
        <v>20</v>
      </c>
      <c r="E684" s="14" t="s">
        <v>9</v>
      </c>
      <c r="F684" s="15" t="s">
        <v>8</v>
      </c>
      <c r="G684" s="16">
        <v>0.36099999999999999</v>
      </c>
      <c r="H684" s="26">
        <f>G684*22</f>
        <v>7.9420000000000002</v>
      </c>
      <c r="I684" s="17" t="s">
        <v>784</v>
      </c>
    </row>
    <row r="685" spans="1:9" x14ac:dyDescent="0.25">
      <c r="A685" s="5">
        <v>684</v>
      </c>
      <c r="B685" s="12">
        <v>17030</v>
      </c>
      <c r="C685" s="13" t="s">
        <v>788</v>
      </c>
      <c r="D685" s="5" t="s">
        <v>20</v>
      </c>
      <c r="E685" s="14" t="s">
        <v>12</v>
      </c>
      <c r="F685" s="15" t="s">
        <v>8</v>
      </c>
      <c r="G685" s="16">
        <v>0.81699999999999995</v>
      </c>
      <c r="H685" s="26">
        <f>G685*22</f>
        <v>17.974</v>
      </c>
      <c r="I685" s="17" t="s">
        <v>784</v>
      </c>
    </row>
    <row r="686" spans="1:9" x14ac:dyDescent="0.25">
      <c r="A686" s="5">
        <v>685</v>
      </c>
      <c r="B686" s="12">
        <v>17080</v>
      </c>
      <c r="C686" s="13" t="s">
        <v>789</v>
      </c>
      <c r="D686" s="5" t="s">
        <v>20</v>
      </c>
      <c r="E686" s="14" t="s">
        <v>9</v>
      </c>
      <c r="F686" s="15" t="s">
        <v>8</v>
      </c>
      <c r="G686" s="16">
        <v>0.36499999999999999</v>
      </c>
      <c r="H686" s="26">
        <f>G686*22</f>
        <v>8.0299999999999994</v>
      </c>
      <c r="I686" s="17" t="s">
        <v>784</v>
      </c>
    </row>
    <row r="687" spans="1:9" x14ac:dyDescent="0.25">
      <c r="A687" s="5">
        <v>686</v>
      </c>
      <c r="B687" s="12">
        <v>17082</v>
      </c>
      <c r="C687" s="13" t="s">
        <v>790</v>
      </c>
      <c r="D687" s="5" t="s">
        <v>20</v>
      </c>
      <c r="E687" s="14" t="s">
        <v>9</v>
      </c>
      <c r="F687" s="15" t="s">
        <v>8</v>
      </c>
      <c r="G687" s="16">
        <v>0.86799999999999999</v>
      </c>
      <c r="H687" s="26">
        <f>G687*22</f>
        <v>19.096</v>
      </c>
      <c r="I687" s="17" t="s">
        <v>784</v>
      </c>
    </row>
    <row r="688" spans="1:9" x14ac:dyDescent="0.25">
      <c r="A688" s="5">
        <v>687</v>
      </c>
      <c r="B688" s="12">
        <v>17083</v>
      </c>
      <c r="C688" s="13" t="s">
        <v>791</v>
      </c>
      <c r="D688" s="5" t="s">
        <v>20</v>
      </c>
      <c r="E688" s="14" t="s">
        <v>9</v>
      </c>
      <c r="F688" s="15" t="s">
        <v>8</v>
      </c>
      <c r="G688" s="16">
        <v>0.60599999999999998</v>
      </c>
      <c r="H688" s="26">
        <f>G688*22</f>
        <v>13.331999999999999</v>
      </c>
      <c r="I688" s="17" t="s">
        <v>784</v>
      </c>
    </row>
    <row r="689" spans="1:9" x14ac:dyDescent="0.25">
      <c r="A689" s="5">
        <v>688</v>
      </c>
      <c r="B689" s="12">
        <v>17084</v>
      </c>
      <c r="C689" s="13" t="s">
        <v>792</v>
      </c>
      <c r="D689" s="5" t="s">
        <v>20</v>
      </c>
      <c r="E689" s="14" t="s">
        <v>9</v>
      </c>
      <c r="F689" s="15" t="s">
        <v>8</v>
      </c>
      <c r="G689" s="16">
        <v>0.89100000000000001</v>
      </c>
      <c r="H689" s="26">
        <f>G689*22</f>
        <v>19.602</v>
      </c>
      <c r="I689" s="17" t="s">
        <v>784</v>
      </c>
    </row>
    <row r="690" spans="1:9" x14ac:dyDescent="0.25">
      <c r="A690" s="5">
        <v>689</v>
      </c>
      <c r="B690" s="12">
        <v>17085</v>
      </c>
      <c r="C690" s="13" t="s">
        <v>793</v>
      </c>
      <c r="D690" s="5" t="s">
        <v>20</v>
      </c>
      <c r="E690" s="14" t="s">
        <v>9</v>
      </c>
      <c r="F690" s="15" t="s">
        <v>8</v>
      </c>
      <c r="G690" s="16">
        <v>0.64700000000000002</v>
      </c>
      <c r="H690" s="26">
        <f>G690*22</f>
        <v>14.234</v>
      </c>
      <c r="I690" s="17" t="s">
        <v>784</v>
      </c>
    </row>
    <row r="691" spans="1:9" x14ac:dyDescent="0.25">
      <c r="A691" s="5">
        <v>690</v>
      </c>
      <c r="B691" s="12">
        <v>17086</v>
      </c>
      <c r="C691" s="13" t="s">
        <v>794</v>
      </c>
      <c r="D691" s="5" t="s">
        <v>20</v>
      </c>
      <c r="E691" s="14" t="s">
        <v>9</v>
      </c>
      <c r="F691" s="15" t="s">
        <v>8</v>
      </c>
      <c r="G691" s="16">
        <v>0.312</v>
      </c>
      <c r="H691" s="26">
        <f>G691*22</f>
        <v>6.8639999999999999</v>
      </c>
      <c r="I691" s="17" t="s">
        <v>784</v>
      </c>
    </row>
    <row r="692" spans="1:9" x14ac:dyDescent="0.25">
      <c r="A692" s="5">
        <v>691</v>
      </c>
      <c r="B692" s="12">
        <v>17087</v>
      </c>
      <c r="C692" s="13" t="s">
        <v>795</v>
      </c>
      <c r="D692" s="5" t="s">
        <v>20</v>
      </c>
      <c r="E692" s="14" t="s">
        <v>12</v>
      </c>
      <c r="F692" s="15" t="s">
        <v>8</v>
      </c>
      <c r="G692" s="16">
        <v>0.52</v>
      </c>
      <c r="H692" s="26">
        <f>G692*22</f>
        <v>11.440000000000001</v>
      </c>
      <c r="I692" s="17" t="s">
        <v>784</v>
      </c>
    </row>
    <row r="693" spans="1:9" x14ac:dyDescent="0.25">
      <c r="A693" s="5">
        <v>692</v>
      </c>
      <c r="B693" s="12">
        <v>17088</v>
      </c>
      <c r="C693" s="13" t="s">
        <v>796</v>
      </c>
      <c r="D693" s="5" t="s">
        <v>20</v>
      </c>
      <c r="E693" s="14" t="s">
        <v>9</v>
      </c>
      <c r="F693" s="15" t="s">
        <v>8</v>
      </c>
      <c r="G693" s="16">
        <v>0.51800000000000002</v>
      </c>
      <c r="H693" s="26">
        <f>G693*22</f>
        <v>11.396000000000001</v>
      </c>
      <c r="I693" s="17" t="s">
        <v>784</v>
      </c>
    </row>
    <row r="694" spans="1:9" x14ac:dyDescent="0.25">
      <c r="A694" s="5">
        <v>693</v>
      </c>
      <c r="B694" s="12">
        <v>17089</v>
      </c>
      <c r="C694" s="13" t="s">
        <v>797</v>
      </c>
      <c r="D694" s="5" t="s">
        <v>20</v>
      </c>
      <c r="E694" s="14" t="s">
        <v>9</v>
      </c>
      <c r="F694" s="15" t="s">
        <v>8</v>
      </c>
      <c r="G694" s="16">
        <v>0.29199999999999998</v>
      </c>
      <c r="H694" s="26">
        <f>G694*22</f>
        <v>6.4239999999999995</v>
      </c>
      <c r="I694" s="17" t="s">
        <v>784</v>
      </c>
    </row>
    <row r="695" spans="1:9" x14ac:dyDescent="0.25">
      <c r="A695" s="5">
        <v>694</v>
      </c>
      <c r="B695" s="12">
        <v>17090</v>
      </c>
      <c r="C695" s="13" t="s">
        <v>798</v>
      </c>
      <c r="D695" s="5" t="s">
        <v>20</v>
      </c>
      <c r="E695" s="14" t="s">
        <v>9</v>
      </c>
      <c r="F695" s="15" t="s">
        <v>8</v>
      </c>
      <c r="G695" s="16">
        <v>0.39400000000000002</v>
      </c>
      <c r="H695" s="26">
        <f>G695*22</f>
        <v>8.668000000000001</v>
      </c>
      <c r="I695" s="17" t="s">
        <v>784</v>
      </c>
    </row>
    <row r="696" spans="1:9" x14ac:dyDescent="0.25">
      <c r="A696" s="5">
        <v>695</v>
      </c>
      <c r="B696" s="12">
        <v>17091</v>
      </c>
      <c r="C696" s="13" t="s">
        <v>799</v>
      </c>
      <c r="D696" s="5" t="s">
        <v>20</v>
      </c>
      <c r="E696" s="14" t="s">
        <v>12</v>
      </c>
      <c r="F696" s="15" t="s">
        <v>8</v>
      </c>
      <c r="G696" s="16">
        <v>0.29799999999999999</v>
      </c>
      <c r="H696" s="26">
        <f>G696*22</f>
        <v>6.556</v>
      </c>
      <c r="I696" s="17" t="s">
        <v>784</v>
      </c>
    </row>
    <row r="697" spans="1:9" x14ac:dyDescent="0.25">
      <c r="A697" s="5">
        <v>696</v>
      </c>
      <c r="B697" s="6">
        <v>33013</v>
      </c>
      <c r="C697" s="7" t="s">
        <v>800</v>
      </c>
      <c r="D697" s="8" t="s">
        <v>801</v>
      </c>
      <c r="E697" s="9" t="s">
        <v>9</v>
      </c>
      <c r="F697" s="10" t="s">
        <v>8</v>
      </c>
      <c r="G697" s="11">
        <v>19.052</v>
      </c>
      <c r="H697" s="26">
        <f>G697*22</f>
        <v>419.14400000000001</v>
      </c>
      <c r="I697" s="9" t="s">
        <v>784</v>
      </c>
    </row>
    <row r="698" spans="1:9" x14ac:dyDescent="0.25">
      <c r="A698" s="5">
        <v>697</v>
      </c>
      <c r="B698" s="6">
        <v>62048</v>
      </c>
      <c r="C698" s="7" t="s">
        <v>802</v>
      </c>
      <c r="D698" s="8" t="s">
        <v>803</v>
      </c>
      <c r="E698" s="9" t="s">
        <v>9</v>
      </c>
      <c r="F698" s="10" t="s">
        <v>11</v>
      </c>
      <c r="G698" s="11">
        <v>0.9</v>
      </c>
      <c r="H698" s="26">
        <f>G698*18</f>
        <v>16.2</v>
      </c>
      <c r="I698" s="9" t="s">
        <v>784</v>
      </c>
    </row>
    <row r="699" spans="1:9" x14ac:dyDescent="0.25">
      <c r="A699" s="5">
        <v>698</v>
      </c>
      <c r="B699" s="6">
        <v>66033</v>
      </c>
      <c r="C699" s="7" t="s">
        <v>804</v>
      </c>
      <c r="D699" s="8" t="s">
        <v>805</v>
      </c>
      <c r="E699" s="9" t="s">
        <v>9</v>
      </c>
      <c r="F699" s="10" t="s">
        <v>11</v>
      </c>
      <c r="G699" s="11">
        <v>1.363</v>
      </c>
      <c r="H699" s="26">
        <f>G699*18</f>
        <v>24.533999999999999</v>
      </c>
      <c r="I699" s="9" t="s">
        <v>784</v>
      </c>
    </row>
    <row r="700" spans="1:9" x14ac:dyDescent="0.25">
      <c r="A700" s="5">
        <v>699</v>
      </c>
      <c r="B700" s="6">
        <v>79027</v>
      </c>
      <c r="C700" s="7" t="s">
        <v>806</v>
      </c>
      <c r="D700" s="8" t="s">
        <v>807</v>
      </c>
      <c r="E700" s="9" t="s">
        <v>9</v>
      </c>
      <c r="F700" s="10" t="s">
        <v>11</v>
      </c>
      <c r="G700" s="11">
        <v>16.573</v>
      </c>
      <c r="H700" s="26">
        <f>G700*18</f>
        <v>298.31400000000002</v>
      </c>
      <c r="I700" s="9" t="s">
        <v>784</v>
      </c>
    </row>
  </sheetData>
  <autoFilter ref="A1:I700">
    <sortState ref="A2:I700">
      <sortCondition ref="A1:A70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user158</dc:creator>
  <cp:lastModifiedBy>user158</cp:lastModifiedBy>
  <dcterms:created xsi:type="dcterms:W3CDTF">2022-03-22T11:37:04Z</dcterms:created>
  <dcterms:modified xsi:type="dcterms:W3CDTF">2022-03-23T14:44:44Z</dcterms:modified>
</cp:coreProperties>
</file>