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Търгове 2022 година\Търг ниви 15.04.2022 г\"/>
    </mc:Choice>
  </mc:AlternateContent>
  <bookViews>
    <workbookView xWindow="0" yWindow="0" windowWidth="28800" windowHeight="11730"/>
  </bookViews>
  <sheets>
    <sheet name="Лист2" sheetId="2" r:id="rId1"/>
  </sheets>
  <definedNames>
    <definedName name="_xlnm._FilterDatabase" localSheetId="0" hidden="1">Лист2!$A$1:$I$597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0" i="2" l="1"/>
  <c r="H409" i="2"/>
  <c r="H408" i="2"/>
  <c r="H407" i="2"/>
  <c r="H406" i="2"/>
  <c r="H386" i="2"/>
  <c r="H384" i="2"/>
  <c r="H383" i="2"/>
  <c r="H382" i="2"/>
  <c r="H379" i="2"/>
  <c r="H378" i="2"/>
  <c r="H377" i="2"/>
  <c r="H376" i="2"/>
  <c r="H375" i="2"/>
  <c r="H374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6" i="2"/>
  <c r="H305" i="2"/>
  <c r="H304" i="2"/>
  <c r="H303" i="2"/>
  <c r="H302" i="2"/>
  <c r="H301" i="2"/>
  <c r="H300" i="2"/>
  <c r="H299" i="2"/>
  <c r="H298" i="2"/>
  <c r="H297" i="2"/>
  <c r="H296" i="2"/>
  <c r="H294" i="2"/>
  <c r="H293" i="2"/>
  <c r="H292" i="2"/>
  <c r="H291" i="2"/>
  <c r="H290" i="2"/>
  <c r="H289" i="2"/>
  <c r="H288" i="2"/>
  <c r="H182" i="2"/>
  <c r="H176" i="2"/>
  <c r="H175" i="2"/>
  <c r="H174" i="2"/>
  <c r="H173" i="2"/>
  <c r="H172" i="2"/>
  <c r="H171" i="2"/>
  <c r="H99" i="2"/>
  <c r="H558" i="2"/>
  <c r="H557" i="2"/>
  <c r="H556" i="2"/>
  <c r="H555" i="2"/>
  <c r="H554" i="2"/>
  <c r="H553" i="2"/>
  <c r="H552" i="2"/>
  <c r="H541" i="2"/>
  <c r="H540" i="2"/>
  <c r="H539" i="2"/>
  <c r="H534" i="2"/>
  <c r="H533" i="2"/>
  <c r="H532" i="2"/>
  <c r="H521" i="2"/>
  <c r="H520" i="2"/>
  <c r="H519" i="2"/>
  <c r="H518" i="2"/>
  <c r="H517" i="2"/>
  <c r="H516" i="2"/>
  <c r="H515" i="2"/>
  <c r="H514" i="2"/>
  <c r="H512" i="2"/>
  <c r="H511" i="2"/>
  <c r="H510" i="2"/>
  <c r="H509" i="2"/>
  <c r="H508" i="2"/>
  <c r="H507" i="2"/>
  <c r="H506" i="2"/>
  <c r="H505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18" i="2"/>
  <c r="H413" i="2"/>
  <c r="H385" i="2"/>
  <c r="H381" i="2"/>
  <c r="H380" i="2"/>
  <c r="H287" i="2"/>
  <c r="H286" i="2"/>
  <c r="H264" i="2"/>
  <c r="H597" i="2"/>
  <c r="H596" i="2"/>
  <c r="H595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6" i="2"/>
  <c r="H575" i="2"/>
  <c r="H574" i="2"/>
  <c r="H573" i="2"/>
  <c r="H570" i="2"/>
  <c r="H564" i="2"/>
  <c r="H563" i="2"/>
  <c r="H562" i="2"/>
  <c r="H561" i="2"/>
  <c r="H560" i="2"/>
  <c r="H559" i="2"/>
  <c r="H551" i="2"/>
  <c r="H549" i="2"/>
  <c r="H548" i="2"/>
  <c r="H547" i="2"/>
  <c r="H545" i="2"/>
  <c r="H544" i="2"/>
  <c r="H543" i="2"/>
  <c r="H542" i="2"/>
  <c r="H537" i="2"/>
  <c r="H536" i="2"/>
  <c r="H535" i="2"/>
  <c r="H529" i="2"/>
  <c r="H528" i="2"/>
  <c r="H527" i="2"/>
  <c r="H526" i="2"/>
  <c r="H525" i="2"/>
  <c r="H524" i="2"/>
  <c r="H523" i="2"/>
  <c r="H504" i="2"/>
  <c r="H503" i="2"/>
  <c r="H488" i="2"/>
  <c r="H487" i="2"/>
  <c r="H484" i="2"/>
  <c r="H482" i="2"/>
  <c r="H481" i="2"/>
  <c r="H480" i="2"/>
  <c r="H477" i="2"/>
  <c r="H476" i="2"/>
  <c r="H475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4" i="2"/>
  <c r="H423" i="2"/>
  <c r="H422" i="2"/>
  <c r="H421" i="2"/>
  <c r="H420" i="2"/>
  <c r="H415" i="2"/>
  <c r="H411" i="2"/>
  <c r="H405" i="2"/>
  <c r="H404" i="2"/>
  <c r="H403" i="2"/>
  <c r="H401" i="2"/>
  <c r="H399" i="2"/>
  <c r="H398" i="2"/>
  <c r="H397" i="2"/>
  <c r="H392" i="2"/>
  <c r="H391" i="2"/>
  <c r="H390" i="2"/>
  <c r="H389" i="2"/>
  <c r="H388" i="2"/>
  <c r="H387" i="2"/>
  <c r="H373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2" i="2"/>
  <c r="H269" i="2"/>
  <c r="H267" i="2"/>
  <c r="H266" i="2"/>
  <c r="H265" i="2"/>
  <c r="H260" i="2"/>
  <c r="H259" i="2"/>
  <c r="H258" i="2"/>
  <c r="H257" i="2"/>
  <c r="H256" i="2"/>
  <c r="H252" i="2"/>
  <c r="H251" i="2"/>
  <c r="H250" i="2"/>
  <c r="H243" i="2"/>
  <c r="H242" i="2"/>
  <c r="H241" i="2"/>
  <c r="H240" i="2"/>
  <c r="H239" i="2"/>
  <c r="H236" i="2"/>
  <c r="H235" i="2"/>
  <c r="H234" i="2"/>
  <c r="H233" i="2"/>
  <c r="H232" i="2"/>
  <c r="H217" i="2"/>
  <c r="H209" i="2"/>
  <c r="H186" i="2"/>
  <c r="H185" i="2"/>
  <c r="H184" i="2"/>
  <c r="H183" i="2"/>
  <c r="H181" i="2"/>
  <c r="H180" i="2"/>
  <c r="H179" i="2"/>
  <c r="H170" i="2"/>
  <c r="H169" i="2"/>
  <c r="H168" i="2"/>
  <c r="H167" i="2"/>
  <c r="H166" i="2"/>
  <c r="H165" i="2"/>
  <c r="H153" i="2"/>
  <c r="H152" i="2"/>
  <c r="H151" i="2"/>
  <c r="H150" i="2"/>
  <c r="H149" i="2"/>
  <c r="H148" i="2"/>
  <c r="H136" i="2"/>
  <c r="H135" i="2"/>
  <c r="H134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4" i="2"/>
  <c r="H113" i="2"/>
  <c r="H112" i="2"/>
  <c r="H111" i="2"/>
  <c r="H110" i="2"/>
  <c r="H109" i="2"/>
  <c r="H108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52" i="2"/>
  <c r="H51" i="2"/>
  <c r="H50" i="2"/>
  <c r="H45" i="2"/>
  <c r="H44" i="2"/>
  <c r="H43" i="2"/>
  <c r="H42" i="2"/>
  <c r="H36" i="2"/>
  <c r="H35" i="2"/>
  <c r="H27" i="2"/>
  <c r="H24" i="2"/>
  <c r="H12" i="2"/>
  <c r="H5" i="2"/>
  <c r="H3" i="2"/>
  <c r="H594" i="2"/>
  <c r="H577" i="2"/>
  <c r="H572" i="2"/>
  <c r="H571" i="2"/>
  <c r="H569" i="2"/>
  <c r="H568" i="2"/>
  <c r="H567" i="2"/>
  <c r="H566" i="2"/>
  <c r="H565" i="2"/>
  <c r="H550" i="2"/>
  <c r="H546" i="2"/>
  <c r="H538" i="2"/>
  <c r="H531" i="2"/>
  <c r="H530" i="2"/>
  <c r="H522" i="2"/>
  <c r="H513" i="2"/>
  <c r="H486" i="2"/>
  <c r="H485" i="2"/>
  <c r="H483" i="2"/>
  <c r="H479" i="2"/>
  <c r="H478" i="2"/>
  <c r="H474" i="2"/>
  <c r="H427" i="2"/>
  <c r="H426" i="2"/>
  <c r="H425" i="2"/>
  <c r="H419" i="2"/>
  <c r="H417" i="2"/>
  <c r="H416" i="2"/>
  <c r="H414" i="2"/>
  <c r="H412" i="2"/>
  <c r="H402" i="2"/>
  <c r="H400" i="2"/>
  <c r="H396" i="2"/>
  <c r="H395" i="2"/>
  <c r="H394" i="2"/>
  <c r="H393" i="2"/>
  <c r="H307" i="2"/>
  <c r="H295" i="2"/>
  <c r="H273" i="2"/>
  <c r="H271" i="2"/>
  <c r="H270" i="2"/>
  <c r="H268" i="2"/>
  <c r="H263" i="2"/>
  <c r="H262" i="2"/>
  <c r="H261" i="2"/>
  <c r="H255" i="2"/>
  <c r="H254" i="2"/>
  <c r="H253" i="2"/>
  <c r="H249" i="2"/>
  <c r="H248" i="2"/>
  <c r="H247" i="2"/>
  <c r="H246" i="2"/>
  <c r="H245" i="2"/>
  <c r="H244" i="2"/>
  <c r="H238" i="2"/>
  <c r="H237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6" i="2"/>
  <c r="H215" i="2"/>
  <c r="H214" i="2"/>
  <c r="H213" i="2"/>
  <c r="H212" i="2"/>
  <c r="H211" i="2"/>
  <c r="H210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78" i="2"/>
  <c r="H177" i="2"/>
  <c r="H164" i="2"/>
  <c r="H163" i="2"/>
  <c r="H162" i="2"/>
  <c r="H161" i="2"/>
  <c r="H160" i="2"/>
  <c r="H159" i="2"/>
  <c r="H158" i="2"/>
  <c r="H157" i="2"/>
  <c r="H156" i="2"/>
  <c r="H155" i="2"/>
  <c r="H154" i="2"/>
  <c r="H147" i="2"/>
  <c r="H146" i="2"/>
  <c r="H145" i="2"/>
  <c r="H144" i="2"/>
  <c r="H143" i="2"/>
  <c r="H142" i="2"/>
  <c r="H141" i="2"/>
  <c r="H140" i="2"/>
  <c r="H139" i="2"/>
  <c r="H138" i="2"/>
  <c r="H137" i="2"/>
  <c r="H133" i="2"/>
  <c r="H132" i="2"/>
  <c r="H131" i="2"/>
  <c r="H116" i="2"/>
  <c r="H115" i="2"/>
  <c r="H107" i="2"/>
  <c r="H106" i="2"/>
  <c r="H105" i="2"/>
  <c r="H104" i="2"/>
  <c r="H103" i="2"/>
  <c r="H102" i="2"/>
  <c r="H101" i="2"/>
  <c r="H100" i="2"/>
  <c r="H98" i="2"/>
  <c r="H97" i="2"/>
  <c r="H96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49" i="2"/>
  <c r="H48" i="2"/>
  <c r="H47" i="2"/>
  <c r="H46" i="2"/>
  <c r="H41" i="2"/>
  <c r="H40" i="2"/>
  <c r="H39" i="2"/>
  <c r="H38" i="2"/>
  <c r="H37" i="2"/>
  <c r="H34" i="2"/>
  <c r="H33" i="2"/>
  <c r="H32" i="2"/>
  <c r="H31" i="2"/>
  <c r="H30" i="2"/>
  <c r="H29" i="2"/>
  <c r="H28" i="2"/>
  <c r="H26" i="2"/>
  <c r="H25" i="2"/>
  <c r="H23" i="2"/>
  <c r="H22" i="2"/>
  <c r="H21" i="2"/>
  <c r="H20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4" i="2"/>
  <c r="H2" i="2"/>
</calcChain>
</file>

<file path=xl/sharedStrings.xml><?xml version="1.0" encoding="utf-8"?>
<sst xmlns="http://schemas.openxmlformats.org/spreadsheetml/2006/main" count="2984" uniqueCount="812">
  <si>
    <t>позиция</t>
  </si>
  <si>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</si>
  <si>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</si>
  <si>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</si>
  <si>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</si>
  <si>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</si>
  <si>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</si>
  <si>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</si>
  <si>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КАРА ЯМАЧ</t>
  </si>
  <si>
    <t>V</t>
  </si>
  <si>
    <t>Нива</t>
  </si>
  <si>
    <t>IV</t>
  </si>
  <si>
    <t>III</t>
  </si>
  <si>
    <t>VI</t>
  </si>
  <si>
    <t>БЮКЯ</t>
  </si>
  <si>
    <t>Лозе</t>
  </si>
  <si>
    <t>Изоставена нива</t>
  </si>
  <si>
    <t>IX</t>
  </si>
  <si>
    <t>МАНДРАТА</t>
  </si>
  <si>
    <t>СТАРИТЕ ЛОЗЯ</t>
  </si>
  <si>
    <t>ДО СЕЛО</t>
  </si>
  <si>
    <t>СТОПАНСКИ ДВОР</t>
  </si>
  <si>
    <t>КАЙРЯКА</t>
  </si>
  <si>
    <t>КЮЛЮЛ ДЕРЕ</t>
  </si>
  <si>
    <t>ГЕРЕНА</t>
  </si>
  <si>
    <t>НОВИТЕ ЛОЗЯ</t>
  </si>
  <si>
    <t>--------------</t>
  </si>
  <si>
    <t>Др. изост. нива</t>
  </si>
  <si>
    <t>ЧАТАЛ ДЕРЕ</t>
  </si>
  <si>
    <t>КАВАК ДЕРЕ</t>
  </si>
  <si>
    <t>12382.1.14</t>
  </si>
  <si>
    <t>КУРБАНЕВО</t>
  </si>
  <si>
    <t>с. Въгларово</t>
  </si>
  <si>
    <t>12382.1.8</t>
  </si>
  <si>
    <t>12382.11.106</t>
  </si>
  <si>
    <t>УЗУНБЮЛЮК</t>
  </si>
  <si>
    <t>12382.11.214</t>
  </si>
  <si>
    <t>САЯ АЛТА</t>
  </si>
  <si>
    <t>12382.15.325</t>
  </si>
  <si>
    <t>С. ВЪГЛАРОВО</t>
  </si>
  <si>
    <t>12382.15.12</t>
  </si>
  <si>
    <t>ИЛИКАН</t>
  </si>
  <si>
    <t>12382.15.56</t>
  </si>
  <si>
    <t>12382.18.1</t>
  </si>
  <si>
    <t>12382.19.1</t>
  </si>
  <si>
    <t>ХАЙВА ДЕРЕ</t>
  </si>
  <si>
    <t>12382.19.8</t>
  </si>
  <si>
    <t>12382.2.1</t>
  </si>
  <si>
    <t>КАВАЛОВИЯ ГЬОЛ</t>
  </si>
  <si>
    <t>12382.23.12</t>
  </si>
  <si>
    <t>ТАШ КИПРИ</t>
  </si>
  <si>
    <t>12382.24.100</t>
  </si>
  <si>
    <t>ЯСАЦИ-СЕВЕР</t>
  </si>
  <si>
    <t>12382.24.101</t>
  </si>
  <si>
    <t>12382.24.103</t>
  </si>
  <si>
    <t>12382.24.104</t>
  </si>
  <si>
    <t>12382.24.105</t>
  </si>
  <si>
    <t>12382.24.11</t>
  </si>
  <si>
    <t>12382.24.12</t>
  </si>
  <si>
    <t>12382.24.31</t>
  </si>
  <si>
    <t>12382.24.99</t>
  </si>
  <si>
    <t>12382.25.3</t>
  </si>
  <si>
    <t>КАРАГАЧА</t>
  </si>
  <si>
    <t>12382.26.26</t>
  </si>
  <si>
    <t>12382.27.1</t>
  </si>
  <si>
    <t>12382.29.1</t>
  </si>
  <si>
    <t>ЧОБАН ДЕРЕ</t>
  </si>
  <si>
    <t>12382.3.21</t>
  </si>
  <si>
    <t>12382.30.10</t>
  </si>
  <si>
    <t>БЮК ЧАИР</t>
  </si>
  <si>
    <t>12382.31.38</t>
  </si>
  <si>
    <t>ЧИФЛИКА</t>
  </si>
  <si>
    <t>12382.31.40</t>
  </si>
  <si>
    <t>12382.32.29</t>
  </si>
  <si>
    <t>ЧАУГАТА</t>
  </si>
  <si>
    <t>12382.34.113</t>
  </si>
  <si>
    <t>ХАЛИЛКИТЕ</t>
  </si>
  <si>
    <t>12382.34.115</t>
  </si>
  <si>
    <t>12382.34.131</t>
  </si>
  <si>
    <t>12382.35.253</t>
  </si>
  <si>
    <t>12382.35.269</t>
  </si>
  <si>
    <t>12382.36.17</t>
  </si>
  <si>
    <t>12382.38.68</t>
  </si>
  <si>
    <t>АКТАШ КЬР</t>
  </si>
  <si>
    <t>12382.39.11</t>
  </si>
  <si>
    <t>ЕГРЕКА</t>
  </si>
  <si>
    <t>12382.39.37</t>
  </si>
  <si>
    <t>12382.4.2</t>
  </si>
  <si>
    <t>12382.4.32</t>
  </si>
  <si>
    <t>12382.40.12</t>
  </si>
  <si>
    <t>ЯСАЦИТЕ-ЮГ</t>
  </si>
  <si>
    <t>12382.40.26</t>
  </si>
  <si>
    <t>12382.40.31</t>
  </si>
  <si>
    <t>12382.41.189</t>
  </si>
  <si>
    <t>12382.43.232</t>
  </si>
  <si>
    <t>12382.44.1</t>
  </si>
  <si>
    <t>ЕЛИБАШИ</t>
  </si>
  <si>
    <t>12382.45.11</t>
  </si>
  <si>
    <t>КАИНТАРЛА</t>
  </si>
  <si>
    <t>12382.47.1</t>
  </si>
  <si>
    <t>СВИНАРНИКА</t>
  </si>
  <si>
    <t>12382.47.6</t>
  </si>
  <si>
    <t>12382.47.7</t>
  </si>
  <si>
    <t>12382.6.13</t>
  </si>
  <si>
    <t>КОКАРДЖА</t>
  </si>
  <si>
    <t>12382.6.27</t>
  </si>
  <si>
    <t>12382.6.6</t>
  </si>
  <si>
    <t>12382.6.9</t>
  </si>
  <si>
    <t>12382.60.7</t>
  </si>
  <si>
    <t>12382.60.8</t>
  </si>
  <si>
    <t>12382.61.4</t>
  </si>
  <si>
    <t>12382.64.1</t>
  </si>
  <si>
    <t>БОСТАНЛЪКА</t>
  </si>
  <si>
    <t>12382.64.5</t>
  </si>
  <si>
    <t>12382.65.1</t>
  </si>
  <si>
    <t>ЧИЛИКОВАТА КОШАРА</t>
  </si>
  <si>
    <t>12382.65.5</t>
  </si>
  <si>
    <t>12382.70.2</t>
  </si>
  <si>
    <t>12382.71.252</t>
  </si>
  <si>
    <t>КРАЙ РЕКАТА</t>
  </si>
  <si>
    <t>12382.72.1</t>
  </si>
  <si>
    <t>СТУДЕХИЯ КЛАДЕНЕЦ</t>
  </si>
  <si>
    <t>12382.75.12</t>
  </si>
  <si>
    <t>СКРИТИЯ БЛОК</t>
  </si>
  <si>
    <t>12382.77.4</t>
  </si>
  <si>
    <t>СТУДЕНИЯ КЛАДЕНЕЦ</t>
  </si>
  <si>
    <t>12382.79.3</t>
  </si>
  <si>
    <t>ЯКТАШ КЪР</t>
  </si>
  <si>
    <t>14550.10.19</t>
  </si>
  <si>
    <t>ВЪРХА</t>
  </si>
  <si>
    <t>с. Гарваново</t>
  </si>
  <si>
    <t>14550.10.25</t>
  </si>
  <si>
    <t>14550.10.31</t>
  </si>
  <si>
    <t>14550.10.36</t>
  </si>
  <si>
    <t>14550.101.60</t>
  </si>
  <si>
    <t>ЕНИ КОРИЯ</t>
  </si>
  <si>
    <t>14550.103.23</t>
  </si>
  <si>
    <t>14550.103.3</t>
  </si>
  <si>
    <t>14550.103.7</t>
  </si>
  <si>
    <t>14550.103.9</t>
  </si>
  <si>
    <t>14550.104.28</t>
  </si>
  <si>
    <t>14550.104.3</t>
  </si>
  <si>
    <t>14550.104.31</t>
  </si>
  <si>
    <t>14550.104.44</t>
  </si>
  <si>
    <t>14550.104.56</t>
  </si>
  <si>
    <t>14550.104.66</t>
  </si>
  <si>
    <t>14550.106.1</t>
  </si>
  <si>
    <t>14550.106.10</t>
  </si>
  <si>
    <t>14550.106.14</t>
  </si>
  <si>
    <t>14550.106.15</t>
  </si>
  <si>
    <t>14550.106.2</t>
  </si>
  <si>
    <t>14550.106.4</t>
  </si>
  <si>
    <t>14550.106.5</t>
  </si>
  <si>
    <t>14550.108.20</t>
  </si>
  <si>
    <t>14550.108.7</t>
  </si>
  <si>
    <t>14550.109.29</t>
  </si>
  <si>
    <t>14550.109.42</t>
  </si>
  <si>
    <t>14550.11.249</t>
  </si>
  <si>
    <t>14550.11.250</t>
  </si>
  <si>
    <t>14550.11.5</t>
  </si>
  <si>
    <t>РЕКАТА</t>
  </si>
  <si>
    <t>14550.119.1</t>
  </si>
  <si>
    <t>ДЪЛБОКОТО ДЕРЕ</t>
  </si>
  <si>
    <t>14550.12.43</t>
  </si>
  <si>
    <t>14550.13.42</t>
  </si>
  <si>
    <t>ЧУКУРА</t>
  </si>
  <si>
    <t>14550.14.251</t>
  </si>
  <si>
    <t>14550.16.20</t>
  </si>
  <si>
    <t>14550.16.21</t>
  </si>
  <si>
    <t>14550.16.22</t>
  </si>
  <si>
    <t>14550.17.11</t>
  </si>
  <si>
    <t>14550.17.22</t>
  </si>
  <si>
    <t>14550.20.2</t>
  </si>
  <si>
    <t>КЕРЕЗЛИКА</t>
  </si>
  <si>
    <t>14550.20.20</t>
  </si>
  <si>
    <t>14550.20.26</t>
  </si>
  <si>
    <t>14550.20.27</t>
  </si>
  <si>
    <t>14550.20.28</t>
  </si>
  <si>
    <t>14550.20.3</t>
  </si>
  <si>
    <t>14550.20.8</t>
  </si>
  <si>
    <t>14550.203.142</t>
  </si>
  <si>
    <t>ЕСТЕТА</t>
  </si>
  <si>
    <t>14550.205.208</t>
  </si>
  <si>
    <t>ЮГ ТАРЛА</t>
  </si>
  <si>
    <t>14550.21.42</t>
  </si>
  <si>
    <t>14550.21.52</t>
  </si>
  <si>
    <t>14550.21.8</t>
  </si>
  <si>
    <t>14550.22.15</t>
  </si>
  <si>
    <t>14550.23.11</t>
  </si>
  <si>
    <t>14550.23.6</t>
  </si>
  <si>
    <t>14550.24.126</t>
  </si>
  <si>
    <t>14550.24.127</t>
  </si>
  <si>
    <t>14550.24.128</t>
  </si>
  <si>
    <t>14550.25.100</t>
  </si>
  <si>
    <t>14550.25.121</t>
  </si>
  <si>
    <t>14550.26.101</t>
  </si>
  <si>
    <t>14550.26.102</t>
  </si>
  <si>
    <t>14550.26.129</t>
  </si>
  <si>
    <t>14550.30.115</t>
  </si>
  <si>
    <t>ФУРАЖА</t>
  </si>
  <si>
    <t>14550.30.91</t>
  </si>
  <si>
    <t>ДЮЗНИЯ БАИР</t>
  </si>
  <si>
    <t>14550.30.96</t>
  </si>
  <si>
    <t>14550.31.14</t>
  </si>
  <si>
    <t>ДО ГРОБЕТО</t>
  </si>
  <si>
    <t>14550.45.61</t>
  </si>
  <si>
    <t>ШУМАТА</t>
  </si>
  <si>
    <t>14550.45.65</t>
  </si>
  <si>
    <t>14550.48.36</t>
  </si>
  <si>
    <t>14550.48.45</t>
  </si>
  <si>
    <t>14550.48.48</t>
  </si>
  <si>
    <t>14550.49.61</t>
  </si>
  <si>
    <t>ПОСЛУЕРИ</t>
  </si>
  <si>
    <t>14550.49.81</t>
  </si>
  <si>
    <t>14550.50.47</t>
  </si>
  <si>
    <t>14550.50.5</t>
  </si>
  <si>
    <t>14550.50.8</t>
  </si>
  <si>
    <t>14550.52.27</t>
  </si>
  <si>
    <t>14550.52.31</t>
  </si>
  <si>
    <t>КЪРМАДЖИЙКАТА</t>
  </si>
  <si>
    <t>14550.53.7</t>
  </si>
  <si>
    <t>14550.56.2</t>
  </si>
  <si>
    <t>МЕЛЕШ ТЕПЕ</t>
  </si>
  <si>
    <t>14550.56.21</t>
  </si>
  <si>
    <t>14550.57.26</t>
  </si>
  <si>
    <t>14550.59.1</t>
  </si>
  <si>
    <t>КАЗАЛА</t>
  </si>
  <si>
    <t>14550.62.1</t>
  </si>
  <si>
    <t>МЕХРЕМКИТЕ</t>
  </si>
  <si>
    <t>14550.67.28</t>
  </si>
  <si>
    <t>ПАЛАМИДИТЕ</t>
  </si>
  <si>
    <t>14550.71.18</t>
  </si>
  <si>
    <t>14550.72.23</t>
  </si>
  <si>
    <t>14550.72.57</t>
  </si>
  <si>
    <t>14550.74.13</t>
  </si>
  <si>
    <t>14550.74.54</t>
  </si>
  <si>
    <t>14550.76.54</t>
  </si>
  <si>
    <t>КАРЛЪКА</t>
  </si>
  <si>
    <t>14550.77.24</t>
  </si>
  <si>
    <t>14550.81.95</t>
  </si>
  <si>
    <t>14550.81.96</t>
  </si>
  <si>
    <t>14550.82.68</t>
  </si>
  <si>
    <t>14550.83.36</t>
  </si>
  <si>
    <t>14550.84.1</t>
  </si>
  <si>
    <t>САТМАЛ ДЕРЕ</t>
  </si>
  <si>
    <t>14550.84.2</t>
  </si>
  <si>
    <t>14550.85.291</t>
  </si>
  <si>
    <t>КАРА МУТЛИ</t>
  </si>
  <si>
    <t>14550.85.8</t>
  </si>
  <si>
    <t>14550.86.37</t>
  </si>
  <si>
    <t>ЧИТАЧКА РЕКА</t>
  </si>
  <si>
    <t>14550.86.43</t>
  </si>
  <si>
    <t>14550.87.1</t>
  </si>
  <si>
    <t>БАКАДЖАКА</t>
  </si>
  <si>
    <t>14550.87.15</t>
  </si>
  <si>
    <t>14550.87.20</t>
  </si>
  <si>
    <t>14550.87.34</t>
  </si>
  <si>
    <t>14550.87.9</t>
  </si>
  <si>
    <t>14550.88.13</t>
  </si>
  <si>
    <t>14550.89.26</t>
  </si>
  <si>
    <t>14550.91.60</t>
  </si>
  <si>
    <t>14550.95.38</t>
  </si>
  <si>
    <t>ТЕТРЕЛИКА</t>
  </si>
  <si>
    <t>14550.95.39</t>
  </si>
  <si>
    <t>14550.95.40</t>
  </si>
  <si>
    <t>14550.99.1</t>
  </si>
  <si>
    <t>37321.102.18</t>
  </si>
  <si>
    <t>БАХЧИТЕ</t>
  </si>
  <si>
    <t>с. Клокотница</t>
  </si>
  <si>
    <t>37321.102.21</t>
  </si>
  <si>
    <t>37321.102.26</t>
  </si>
  <si>
    <t>37321.103.4</t>
  </si>
  <si>
    <t>KaРАМАХМУДЛИ</t>
  </si>
  <si>
    <t>37321.104.138</t>
  </si>
  <si>
    <t>МАЛА РЕКА</t>
  </si>
  <si>
    <t>37321.104.143</t>
  </si>
  <si>
    <t>37321.104.154</t>
  </si>
  <si>
    <t>37321.104.159</t>
  </si>
  <si>
    <t>37321.104.161</t>
  </si>
  <si>
    <t>37321.104.162</t>
  </si>
  <si>
    <t>37321.104.163</t>
  </si>
  <si>
    <t>37321.104.171</t>
  </si>
  <si>
    <t>37321.104.26</t>
  </si>
  <si>
    <t>37321.104.347</t>
  </si>
  <si>
    <t>37321.104.48</t>
  </si>
  <si>
    <t>37321.104.5</t>
  </si>
  <si>
    <t>37321.104.50</t>
  </si>
  <si>
    <t>37321.104.58</t>
  </si>
  <si>
    <t>37321.104.65</t>
  </si>
  <si>
    <t>37321.104.71</t>
  </si>
  <si>
    <t>37321.104.76</t>
  </si>
  <si>
    <t>37321.104.77</t>
  </si>
  <si>
    <t>37321.104.78</t>
  </si>
  <si>
    <t>37321.104.86</t>
  </si>
  <si>
    <t>37321.104.87</t>
  </si>
  <si>
    <t>37321.104.98</t>
  </si>
  <si>
    <t>37321.12.31</t>
  </si>
  <si>
    <t>МЕШЕТАТА</t>
  </si>
  <si>
    <t>37321.16.24</t>
  </si>
  <si>
    <t>КРИВИ ДЕРЕ</t>
  </si>
  <si>
    <t>37321.18.19</t>
  </si>
  <si>
    <t>КАВГАЗА</t>
  </si>
  <si>
    <t>37321.23.22</t>
  </si>
  <si>
    <t>37321.29.18</t>
  </si>
  <si>
    <t>РУПОВО ДЕРЕ</t>
  </si>
  <si>
    <t>37321.30.22</t>
  </si>
  <si>
    <t>37321.33.46</t>
  </si>
  <si>
    <t>КАРА БЮЛЮК</t>
  </si>
  <si>
    <t>37321.34.20</t>
  </si>
  <si>
    <t>МАЛКА ПОЛЯНА</t>
  </si>
  <si>
    <t>37321.37.9</t>
  </si>
  <si>
    <t>КАНДАРАТА</t>
  </si>
  <si>
    <t>37321.38.18</t>
  </si>
  <si>
    <t>ДЕМИРЕВ КАМЪК</t>
  </si>
  <si>
    <t>37321.39.26</t>
  </si>
  <si>
    <t>ЧЕРВЕНАКА</t>
  </si>
  <si>
    <t>37321.39.29</t>
  </si>
  <si>
    <t>37321.42.15</t>
  </si>
  <si>
    <t>ГОЛЯМАТА ПОЛЯ</t>
  </si>
  <si>
    <t>37321.44.11</t>
  </si>
  <si>
    <t>ТЕРС ДЕРЕ</t>
  </si>
  <si>
    <t>37321.47.5</t>
  </si>
  <si>
    <t>37321.47.9</t>
  </si>
  <si>
    <t>37321.49.16</t>
  </si>
  <si>
    <t>ДРАЧОВИЦА</t>
  </si>
  <si>
    <t>37321.50.22</t>
  </si>
  <si>
    <t>МИХОВО ДЕРЕ</t>
  </si>
  <si>
    <t>37321.51.20</t>
  </si>
  <si>
    <t>СТАРАТА КОРИЯ</t>
  </si>
  <si>
    <t>37321.51.21</t>
  </si>
  <si>
    <t>37321.52.19</t>
  </si>
  <si>
    <t>ЯСАКА</t>
  </si>
  <si>
    <t>37321.52.33</t>
  </si>
  <si>
    <t>37321.52.35</t>
  </si>
  <si>
    <t>37321.55.1</t>
  </si>
  <si>
    <t>СВЕТА ТРОЙЦА</t>
  </si>
  <si>
    <t>37321.56.43</t>
  </si>
  <si>
    <t>ДЪЛБОКОТО ДЕР</t>
  </si>
  <si>
    <t>37321.56.44</t>
  </si>
  <si>
    <t>37321.57.24</t>
  </si>
  <si>
    <t>САЗ ОЛУ</t>
  </si>
  <si>
    <t>37321.59.1</t>
  </si>
  <si>
    <t>ВЪЛЧАН БАИР</t>
  </si>
  <si>
    <t>37321.60.24</t>
  </si>
  <si>
    <t>САЛТЪК ДЕРЕ</t>
  </si>
  <si>
    <t>37321.60.25</t>
  </si>
  <si>
    <t>37321.61.24</t>
  </si>
  <si>
    <t>37321.63.2</t>
  </si>
  <si>
    <t>37321.65.18</t>
  </si>
  <si>
    <t>ПАШКА МАХЛА</t>
  </si>
  <si>
    <t>37321.65.20</t>
  </si>
  <si>
    <t>37321.65.21</t>
  </si>
  <si>
    <t>37321.66.29</t>
  </si>
  <si>
    <t>КЪТЕВИЦА</t>
  </si>
  <si>
    <t>37321.67.12</t>
  </si>
  <si>
    <t>37321.67.32</t>
  </si>
  <si>
    <t>37321.67.34</t>
  </si>
  <si>
    <t>37321.68.3</t>
  </si>
  <si>
    <t>37321.68.8</t>
  </si>
  <si>
    <t>37321.69.10</t>
  </si>
  <si>
    <t>БУКОВИЦА</t>
  </si>
  <si>
    <t>37321.69.2</t>
  </si>
  <si>
    <t>37321.69.23</t>
  </si>
  <si>
    <t>37321.71.5</t>
  </si>
  <si>
    <t>МЮЗЮЛЧЕТА</t>
  </si>
  <si>
    <t>37321.72.13</t>
  </si>
  <si>
    <t>МУЛАЛИЙКИ</t>
  </si>
  <si>
    <t>37321.72.19</t>
  </si>
  <si>
    <t>37321.73.30</t>
  </si>
  <si>
    <t>СРЕЩНИ ЛОЗЯ</t>
  </si>
  <si>
    <t>37321.79.12</t>
  </si>
  <si>
    <t>МАР БАИР</t>
  </si>
  <si>
    <t>37321.79.2</t>
  </si>
  <si>
    <t>37321.81.6</t>
  </si>
  <si>
    <t>37321.81.8</t>
  </si>
  <si>
    <t>37321.86.17</t>
  </si>
  <si>
    <t>ЮРТОВЕТЕ</t>
  </si>
  <si>
    <t>37321.89.13</t>
  </si>
  <si>
    <t>37321.94.5</t>
  </si>
  <si>
    <t>38399.35.1</t>
  </si>
  <si>
    <t>САЯ ДЕРЕ</t>
  </si>
  <si>
    <t>с. Конуш</t>
  </si>
  <si>
    <t>38399.42.1</t>
  </si>
  <si>
    <t>АЛЕКСАНДРОВ БЛОК</t>
  </si>
  <si>
    <t>38399.51.38</t>
  </si>
  <si>
    <t>АЛАЗЪ КОРУ</t>
  </si>
  <si>
    <t>38399.54.22</t>
  </si>
  <si>
    <t>38399.61.26</t>
  </si>
  <si>
    <t>Врем.неизп.нива</t>
  </si>
  <si>
    <t>38399.62.46</t>
  </si>
  <si>
    <t>38399.65.694</t>
  </si>
  <si>
    <t>38399.81.193</t>
  </si>
  <si>
    <t>38399.82.157</t>
  </si>
  <si>
    <t>38399.82.213</t>
  </si>
  <si>
    <t>38399.87.10</t>
  </si>
  <si>
    <t>КЮЛЮР ДЕРЕ</t>
  </si>
  <si>
    <t>38399.87.11</t>
  </si>
  <si>
    <t>38399.87.12</t>
  </si>
  <si>
    <t>38399.87.13</t>
  </si>
  <si>
    <t>38399.87.3</t>
  </si>
  <si>
    <t>38399.87.4</t>
  </si>
  <si>
    <t>38399.87.5</t>
  </si>
  <si>
    <t>38399.87.6</t>
  </si>
  <si>
    <t>38399.87.7</t>
  </si>
  <si>
    <t>38399.87.8</t>
  </si>
  <si>
    <t>38399.87.9</t>
  </si>
  <si>
    <t>39863.105.24</t>
  </si>
  <si>
    <t>МЕРДЖАН КУРИЙКА</t>
  </si>
  <si>
    <t>с. Криво поле</t>
  </si>
  <si>
    <t>39863.113.24</t>
  </si>
  <si>
    <t>КАРАКУША</t>
  </si>
  <si>
    <t>39863.114.541</t>
  </si>
  <si>
    <t>РУСИНОВИ НИВИ</t>
  </si>
  <si>
    <t>39863.117.47</t>
  </si>
  <si>
    <t>ПРИ ГРОБЕТО</t>
  </si>
  <si>
    <t>39863.12.4</t>
  </si>
  <si>
    <t>ШЕЙТАНА</t>
  </si>
  <si>
    <t>39863.13.2</t>
  </si>
  <si>
    <t>НАЛБАНТОВ ГЬОЛ</t>
  </si>
  <si>
    <t>39863.14.39</t>
  </si>
  <si>
    <t>КАВАЧЕТАТА</t>
  </si>
  <si>
    <t>39863.14.40</t>
  </si>
  <si>
    <t>39863.15.14</t>
  </si>
  <si>
    <t>39863.15.23</t>
  </si>
  <si>
    <t>39863.157.8</t>
  </si>
  <si>
    <t>39863.161.4</t>
  </si>
  <si>
    <t>ИЛДЖЕВИ ЧЕИРИ</t>
  </si>
  <si>
    <t>39863.17.12</t>
  </si>
  <si>
    <t>VIII</t>
  </si>
  <si>
    <t>39863.174.16</t>
  </si>
  <si>
    <t>СЕРЧЕВО</t>
  </si>
  <si>
    <t>39863.174.3</t>
  </si>
  <si>
    <t>39863.174.4</t>
  </si>
  <si>
    <t>39863.174.6</t>
  </si>
  <si>
    <t>39863.174.8</t>
  </si>
  <si>
    <t>39863.19.37</t>
  </si>
  <si>
    <t>39863.21.14</t>
  </si>
  <si>
    <t>ТОНЧОВ ШУМАК</t>
  </si>
  <si>
    <t>39863.24.32</t>
  </si>
  <si>
    <t>КЪТОВ ГЕРАН</t>
  </si>
  <si>
    <t>39863.27.8</t>
  </si>
  <si>
    <t>39863.28.230</t>
  </si>
  <si>
    <t>КЮТЮКЛИ ДЕРЕ</t>
  </si>
  <si>
    <t>39863.28.60</t>
  </si>
  <si>
    <t>39863.30.2</t>
  </si>
  <si>
    <t>39863.32.11</t>
  </si>
  <si>
    <t>ДВЕТЕ МОГИЛИ</t>
  </si>
  <si>
    <t>39863.34.14</t>
  </si>
  <si>
    <t>39863.35.4</t>
  </si>
  <si>
    <t>39863.35.5</t>
  </si>
  <si>
    <t>39863.37.25</t>
  </si>
  <si>
    <t>СУБАШКИ НИВИ</t>
  </si>
  <si>
    <t>39863.40.191</t>
  </si>
  <si>
    <t>39863.40.30</t>
  </si>
  <si>
    <t>ХАДЖИБАНКОВ ГЕРАН</t>
  </si>
  <si>
    <t>39863.40.33</t>
  </si>
  <si>
    <t>39863.40.34</t>
  </si>
  <si>
    <t>39863.41.8</t>
  </si>
  <si>
    <t>БЕКЧИЛНИЦАТА</t>
  </si>
  <si>
    <t>39863.44.41</t>
  </si>
  <si>
    <t>КАЙРЕЧКА КУРИЯ</t>
  </si>
  <si>
    <t>39863.44.6</t>
  </si>
  <si>
    <t>39863.45.43</t>
  </si>
  <si>
    <t>ПАРАПАН ГЬОЛ</t>
  </si>
  <si>
    <t>39863.5.14</t>
  </si>
  <si>
    <t>ДОБРЕВО ГЕРАНЧЕ</t>
  </si>
  <si>
    <t>39863.50.16</t>
  </si>
  <si>
    <t>КАЙРЕЧКИ ЛОЗЯ</t>
  </si>
  <si>
    <t>39863.50.171</t>
  </si>
  <si>
    <t>39863.50.175</t>
  </si>
  <si>
    <t>39863.50.206</t>
  </si>
  <si>
    <t>39863.50.218</t>
  </si>
  <si>
    <t>39863.50.220</t>
  </si>
  <si>
    <t>39863.50.23</t>
  </si>
  <si>
    <t>39863.50.24</t>
  </si>
  <si>
    <t>39863.50.318</t>
  </si>
  <si>
    <t>39863.50.412</t>
  </si>
  <si>
    <t>39863.50.419</t>
  </si>
  <si>
    <t>39863.50.439</t>
  </si>
  <si>
    <t>39863.50.446</t>
  </si>
  <si>
    <t>39863.50.447</t>
  </si>
  <si>
    <t>39863.50.449</t>
  </si>
  <si>
    <t>39863.50.451</t>
  </si>
  <si>
    <t>39863.50.461</t>
  </si>
  <si>
    <t>39863.50.462</t>
  </si>
  <si>
    <t>39863.50.463</t>
  </si>
  <si>
    <t>39863.50.464</t>
  </si>
  <si>
    <t>39863.50.465</t>
  </si>
  <si>
    <t>39863.50.475</t>
  </si>
  <si>
    <t>39863.50.476</t>
  </si>
  <si>
    <t>39863.50.477</t>
  </si>
  <si>
    <t>39863.50.478</t>
  </si>
  <si>
    <t>39863.50.479</t>
  </si>
  <si>
    <t>39863.50.48</t>
  </si>
  <si>
    <t>39863.50.480</t>
  </si>
  <si>
    <t>39863.50.481</t>
  </si>
  <si>
    <t>39863.50.493</t>
  </si>
  <si>
    <t>39863.50.495</t>
  </si>
  <si>
    <t>39863.50.499</t>
  </si>
  <si>
    <t>39863.50.500</t>
  </si>
  <si>
    <t>39863.50.503</t>
  </si>
  <si>
    <t>39863.50.504</t>
  </si>
  <si>
    <t>39863.50.505</t>
  </si>
  <si>
    <t>39863.50.506</t>
  </si>
  <si>
    <t>39863.50.511</t>
  </si>
  <si>
    <t>39863.50.53</t>
  </si>
  <si>
    <t>39863.50.537</t>
  </si>
  <si>
    <t>39863.50.560</t>
  </si>
  <si>
    <t>39863.50.6</t>
  </si>
  <si>
    <t>39863.50.625</t>
  </si>
  <si>
    <t>ИЛИЙКОВО ГЕРАНЧЕ</t>
  </si>
  <si>
    <t>39863.50.7</t>
  </si>
  <si>
    <t>39863.50.79</t>
  </si>
  <si>
    <t>39863.50.99</t>
  </si>
  <si>
    <t>39863.500.162</t>
  </si>
  <si>
    <t>АРМУДИТЕ</t>
  </si>
  <si>
    <t>39863.53.8</t>
  </si>
  <si>
    <t>КАРАОСМАНКАТА</t>
  </si>
  <si>
    <t>39863.56.27</t>
  </si>
  <si>
    <t>39863.58.44</t>
  </si>
  <si>
    <t>39863.6.31</t>
  </si>
  <si>
    <t>39863.6.33</t>
  </si>
  <si>
    <t>39863.6.9</t>
  </si>
  <si>
    <t>39863.62.19</t>
  </si>
  <si>
    <t>БОЗАЛЪК ЧЕИР</t>
  </si>
  <si>
    <t>39863.63.6</t>
  </si>
  <si>
    <t>39863.7.18</t>
  </si>
  <si>
    <t>39863.74.3</t>
  </si>
  <si>
    <t>39863.76.7</t>
  </si>
  <si>
    <t>ГОРНА КЮПРИЯ</t>
  </si>
  <si>
    <t>39863.8.16</t>
  </si>
  <si>
    <t>39863.8.8</t>
  </si>
  <si>
    <t>39863.81.22</t>
  </si>
  <si>
    <t>ГРАДИНАТА</t>
  </si>
  <si>
    <t>39863.88.14</t>
  </si>
  <si>
    <t>39863.9.8</t>
  </si>
  <si>
    <t>ЧЕСТИ ЧУКИ</t>
  </si>
  <si>
    <t>39863.96.16</t>
  </si>
  <si>
    <t>ГЕРЕНЧЕТО</t>
  </si>
  <si>
    <t>39863.97.380</t>
  </si>
  <si>
    <t>47055.10.1</t>
  </si>
  <si>
    <t>с. Мандра</t>
  </si>
  <si>
    <t>47055.100.18</t>
  </si>
  <si>
    <t>47055.11.13</t>
  </si>
  <si>
    <t>КЬОКЕРИ</t>
  </si>
  <si>
    <t>47055.11.15</t>
  </si>
  <si>
    <t>47055.13.16</t>
  </si>
  <si>
    <t>КОЗЛЕЦКИ ЕКЕНЛИК</t>
  </si>
  <si>
    <t>47055.16.21</t>
  </si>
  <si>
    <t>КАТЪРКА</t>
  </si>
  <si>
    <t>47055.16.37</t>
  </si>
  <si>
    <t>47055.17.1</t>
  </si>
  <si>
    <t>47055.18.14</t>
  </si>
  <si>
    <t>БЕЛИК ХАРМАН</t>
  </si>
  <si>
    <t>47055.19.23</t>
  </si>
  <si>
    <t>ЧИЛ ТАРЛА</t>
  </si>
  <si>
    <t>47055.20.8</t>
  </si>
  <si>
    <t>СРЕЩНИЯ БАИР</t>
  </si>
  <si>
    <t>47055.21.14</t>
  </si>
  <si>
    <t>КИРИК ЧИРИК</t>
  </si>
  <si>
    <t>47055.22.1</t>
  </si>
  <si>
    <t>47055.22.114</t>
  </si>
  <si>
    <t>47055.22.116</t>
  </si>
  <si>
    <t>47055.22.142</t>
  </si>
  <si>
    <t>47055.22.99</t>
  </si>
  <si>
    <t>47055.23.1</t>
  </si>
  <si>
    <t>ПРИ ВОДЕНИЦАТА</t>
  </si>
  <si>
    <t>X</t>
  </si>
  <si>
    <t>47055.23.13</t>
  </si>
  <si>
    <t>47055.23.22</t>
  </si>
  <si>
    <t>47055.23.3</t>
  </si>
  <si>
    <t>47055.23.6</t>
  </si>
  <si>
    <t>47055.25.28</t>
  </si>
  <si>
    <t>ИВАНОВАТА ЧУКА</t>
  </si>
  <si>
    <t>47055.27.158</t>
  </si>
  <si>
    <t>АТЬЛА</t>
  </si>
  <si>
    <t>47055.28.44</t>
  </si>
  <si>
    <t>НАРЕДЕНИТЕ КРУШИ</t>
  </si>
  <si>
    <t>47055.29.15</t>
  </si>
  <si>
    <t>ЧИФЛИЧЕТО</t>
  </si>
  <si>
    <t>47055.3.2</t>
  </si>
  <si>
    <t>47055.30.1</t>
  </si>
  <si>
    <t>КАРАН ЧЕИР</t>
  </si>
  <si>
    <t>47055.30.7</t>
  </si>
  <si>
    <t>КЕРИМ ЧАИР</t>
  </si>
  <si>
    <t>47055.32.1</t>
  </si>
  <si>
    <t>ПРИ БЕНТА</t>
  </si>
  <si>
    <t>47055.33.2</t>
  </si>
  <si>
    <t>ЖЕКОВА БАХЧА</t>
  </si>
  <si>
    <t>47055.35.56</t>
  </si>
  <si>
    <t>47055.35.57</t>
  </si>
  <si>
    <t>47055.37.10</t>
  </si>
  <si>
    <t>ЧЕНГЕНЕ КОНАК</t>
  </si>
  <si>
    <t>47055.38.14</t>
  </si>
  <si>
    <t>КОЧОВА ПОЛЯНА</t>
  </si>
  <si>
    <t>47055.38.29</t>
  </si>
  <si>
    <t>47055.41.31</t>
  </si>
  <si>
    <t>47055.43.3</t>
  </si>
  <si>
    <t>ЧУКИТЕ</t>
  </si>
  <si>
    <t>47055.43.9</t>
  </si>
  <si>
    <t>47055.44.102</t>
  </si>
  <si>
    <t>ЦИГАНКАТА</t>
  </si>
  <si>
    <t>47055.44.104</t>
  </si>
  <si>
    <t>47055.44.111</t>
  </si>
  <si>
    <t>47055.44.113</t>
  </si>
  <si>
    <t>47055.44.117</t>
  </si>
  <si>
    <t>47055.44.118</t>
  </si>
  <si>
    <t>47055.44.119</t>
  </si>
  <si>
    <t>47055.44.120</t>
  </si>
  <si>
    <t>47055.44.16</t>
  </si>
  <si>
    <t>47055.44.17</t>
  </si>
  <si>
    <t>47055.44.2</t>
  </si>
  <si>
    <t>47055.44.21</t>
  </si>
  <si>
    <t>47055.44.24</t>
  </si>
  <si>
    <t>47055.44.27</t>
  </si>
  <si>
    <t>47055.44.31</t>
  </si>
  <si>
    <t>47055.44.32</t>
  </si>
  <si>
    <t>47055.44.33</t>
  </si>
  <si>
    <t>47055.44.39</t>
  </si>
  <si>
    <t>47055.44.40</t>
  </si>
  <si>
    <t>47055.44.41</t>
  </si>
  <si>
    <t>47055.44.45</t>
  </si>
  <si>
    <t>47055.44.46</t>
  </si>
  <si>
    <t>47055.44.5</t>
  </si>
  <si>
    <t>47055.44.51</t>
  </si>
  <si>
    <t>47055.44.53</t>
  </si>
  <si>
    <t>47055.44.56</t>
  </si>
  <si>
    <t>47055.44.58</t>
  </si>
  <si>
    <t>47055.44.59</t>
  </si>
  <si>
    <t>47055.44.60</t>
  </si>
  <si>
    <t>47055.44.61</t>
  </si>
  <si>
    <t>47055.44.62</t>
  </si>
  <si>
    <t>47055.44.64</t>
  </si>
  <si>
    <t>47055.44.66</t>
  </si>
  <si>
    <t>47055.44.67</t>
  </si>
  <si>
    <t>47055.44.70</t>
  </si>
  <si>
    <t>47055.44.72</t>
  </si>
  <si>
    <t>47055.44.73</t>
  </si>
  <si>
    <t>47055.44.80</t>
  </si>
  <si>
    <t>47055.44.82</t>
  </si>
  <si>
    <t>47055.44.83</t>
  </si>
  <si>
    <t>47055.44.84</t>
  </si>
  <si>
    <t>47055.44.86</t>
  </si>
  <si>
    <t>47055.44.90</t>
  </si>
  <si>
    <t>47055.44.91</t>
  </si>
  <si>
    <t>47055.44.93</t>
  </si>
  <si>
    <t>47055.44.97</t>
  </si>
  <si>
    <t>47055.46.74</t>
  </si>
  <si>
    <t>ПОЖАРИТЕ</t>
  </si>
  <si>
    <t>47055.46.80</t>
  </si>
  <si>
    <t>47055.46.82</t>
  </si>
  <si>
    <t>47055.46.85</t>
  </si>
  <si>
    <t>47055.46.87</t>
  </si>
  <si>
    <t>47055.46.88</t>
  </si>
  <si>
    <t>47055.47.447</t>
  </si>
  <si>
    <t>САЛИДАЛОВИ ЧУКИ</t>
  </si>
  <si>
    <t>47055.49.6</t>
  </si>
  <si>
    <t>47055.5.1</t>
  </si>
  <si>
    <t>РАЗКЛОНА</t>
  </si>
  <si>
    <t>47055.500.124</t>
  </si>
  <si>
    <t>47055.500.35</t>
  </si>
  <si>
    <t>СРЕЩНИЯ БАЙР</t>
  </si>
  <si>
    <t>47055.503.285</t>
  </si>
  <si>
    <t>47055.503.286</t>
  </si>
  <si>
    <t>47055.53.27</t>
  </si>
  <si>
    <t>47055.53.3</t>
  </si>
  <si>
    <t>47055.54.14</t>
  </si>
  <si>
    <t>47055.54.17</t>
  </si>
  <si>
    <t>47055.54.19</t>
  </si>
  <si>
    <t>47055.54.2</t>
  </si>
  <si>
    <t>47055.54.31</t>
  </si>
  <si>
    <t>47055.54.5</t>
  </si>
  <si>
    <t>47055.54.54</t>
  </si>
  <si>
    <t>47055.59.16</t>
  </si>
  <si>
    <t>КАЗАНЧЕТО</t>
  </si>
  <si>
    <t>47055.59.17</t>
  </si>
  <si>
    <t>47055.59.20</t>
  </si>
  <si>
    <t>47055.59.21</t>
  </si>
  <si>
    <t>47055.59.22</t>
  </si>
  <si>
    <t>47055.59.25</t>
  </si>
  <si>
    <t>47055.59.259</t>
  </si>
  <si>
    <t>47055.6.38</t>
  </si>
  <si>
    <t>47055.6.42</t>
  </si>
  <si>
    <t>47055.61.29</t>
  </si>
  <si>
    <t>КИСЪОВА ЧУКА</t>
  </si>
  <si>
    <t>47055.61.30</t>
  </si>
  <si>
    <t>47055.61.39</t>
  </si>
  <si>
    <t>47055.61.40</t>
  </si>
  <si>
    <t>47055.62.17</t>
  </si>
  <si>
    <t>47055.62.19</t>
  </si>
  <si>
    <t>47055.63.17</t>
  </si>
  <si>
    <t>47055.63.18</t>
  </si>
  <si>
    <t>47055.64.18</t>
  </si>
  <si>
    <t>КОРУКЛУКА</t>
  </si>
  <si>
    <t>47055.65.30</t>
  </si>
  <si>
    <t>СТАРАТА МАНДРА</t>
  </si>
  <si>
    <t>47055.66.11</t>
  </si>
  <si>
    <t>47055.66.49</t>
  </si>
  <si>
    <t>47055.68.13</t>
  </si>
  <si>
    <t>КОЗЛЕЦКА РЕКА</t>
  </si>
  <si>
    <t>47055.68.18</t>
  </si>
  <si>
    <t>47055.68.19</t>
  </si>
  <si>
    <t>47055.68.3</t>
  </si>
  <si>
    <t>47055.68.6</t>
  </si>
  <si>
    <t>47055.69.10</t>
  </si>
  <si>
    <t>47055.7.34</t>
  </si>
  <si>
    <t>47055.7.37</t>
  </si>
  <si>
    <t>47055.7.38</t>
  </si>
  <si>
    <t>47055.7.40</t>
  </si>
  <si>
    <t>47055.71.1</t>
  </si>
  <si>
    <t>КАРАНТА ДЕРЕ</t>
  </si>
  <si>
    <t>47055.71.8</t>
  </si>
  <si>
    <t>47055.73.37</t>
  </si>
  <si>
    <t>ПРИ ЛОЗЯТА</t>
  </si>
  <si>
    <t>47055.76.381</t>
  </si>
  <si>
    <t>АРДАЧЛЬКА</t>
  </si>
  <si>
    <t>47055.76.7</t>
  </si>
  <si>
    <t>47055.78.13</t>
  </si>
  <si>
    <t>47055.78.4</t>
  </si>
  <si>
    <t>47055.78.8</t>
  </si>
  <si>
    <t>47055.8.1</t>
  </si>
  <si>
    <t>ДРЯНОВО ДЕРЕ</t>
  </si>
  <si>
    <t>47055.8.13</t>
  </si>
  <si>
    <t>47055.80.18</t>
  </si>
  <si>
    <t>СРЕЩУ КАВАК ДЕРЕ</t>
  </si>
  <si>
    <t>47055.81.408</t>
  </si>
  <si>
    <t>47055.82.45</t>
  </si>
  <si>
    <t>ТОПЛАТА ВОДА</t>
  </si>
  <si>
    <t>47055.83.18</t>
  </si>
  <si>
    <t>ЯТАКЛЬКА</t>
  </si>
  <si>
    <t>47055.83.21</t>
  </si>
  <si>
    <t>47055.83.422</t>
  </si>
  <si>
    <t>47055.85.1</t>
  </si>
  <si>
    <t>47055.85.3</t>
  </si>
  <si>
    <t>47055.85.4</t>
  </si>
  <si>
    <t>47055.85.5</t>
  </si>
  <si>
    <t>47055.9.13</t>
  </si>
  <si>
    <t>МАНАФКИТЕ</t>
  </si>
  <si>
    <t>72182.15.5</t>
  </si>
  <si>
    <t>ХЪДИРЛЕК</t>
  </si>
  <si>
    <t>с. Текето</t>
  </si>
  <si>
    <t>72182.15.6</t>
  </si>
  <si>
    <t>72182.17.21</t>
  </si>
  <si>
    <t>ДЕДЕ ТАРЛА</t>
  </si>
  <si>
    <t>72182.17.43</t>
  </si>
  <si>
    <t>ПОД МАНДРЕНСКИЯ ПЪ</t>
  </si>
  <si>
    <t>72182.15.101</t>
  </si>
  <si>
    <t>ДЖЕВЕЗЛИКА</t>
  </si>
  <si>
    <t>72182.18.4</t>
  </si>
  <si>
    <t>72182.18.13</t>
  </si>
  <si>
    <t>72182.18.14</t>
  </si>
  <si>
    <t>72182.18.15</t>
  </si>
  <si>
    <t>72182.18.16</t>
  </si>
  <si>
    <t>72182.18.17</t>
  </si>
  <si>
    <t>72953.29.475</t>
  </si>
  <si>
    <t>САЛАМ ДЕРЕ</t>
  </si>
  <si>
    <t>с. Тракиец</t>
  </si>
  <si>
    <t>72953.29.476</t>
  </si>
  <si>
    <t>72953.29.477</t>
  </si>
  <si>
    <t>72953.10.3</t>
  </si>
  <si>
    <t>КАЛЛЪ БУНАР</t>
  </si>
  <si>
    <t>72953.11.1</t>
  </si>
  <si>
    <t>НАД СЕЛО</t>
  </si>
  <si>
    <t>72953.12.3</t>
  </si>
  <si>
    <t>ГЕРМЕТО</t>
  </si>
  <si>
    <t>72953.13.108</t>
  </si>
  <si>
    <t>ГОЛЯМОТО МЕШЕ</t>
  </si>
  <si>
    <t>72953.14.3</t>
  </si>
  <si>
    <t>72953.14.61</t>
  </si>
  <si>
    <t>ТАШ БАШ</t>
  </si>
  <si>
    <t>72953.19.32</t>
  </si>
  <si>
    <t>ПОД ТЮРБЕТО</t>
  </si>
  <si>
    <t>72953.21.6</t>
  </si>
  <si>
    <t>СРЕЩУ СЕЛО</t>
  </si>
  <si>
    <t>72953.22.65</t>
  </si>
  <si>
    <t>КАМЕНЕТО</t>
  </si>
  <si>
    <t>72953.25.1</t>
  </si>
  <si>
    <t>КУРТАЛАН</t>
  </si>
  <si>
    <t>72953.25.128</t>
  </si>
  <si>
    <t>КОРИЯТА</t>
  </si>
  <si>
    <t>72953.27.18</t>
  </si>
  <si>
    <t>ТЕНЕВ БУНАР</t>
  </si>
  <si>
    <t>72953.27.51</t>
  </si>
  <si>
    <t>ЧУКУР ЧАИР</t>
  </si>
  <si>
    <t>72953.27.58</t>
  </si>
  <si>
    <t>72953.27.61</t>
  </si>
  <si>
    <t>72953.27.66</t>
  </si>
  <si>
    <t>72953.27.80</t>
  </si>
  <si>
    <t>72953.29.60</t>
  </si>
  <si>
    <t>ЮРТА</t>
  </si>
  <si>
    <t>72953.29.78</t>
  </si>
  <si>
    <t>72953.29.117</t>
  </si>
  <si>
    <t>72953.30.2</t>
  </si>
  <si>
    <t>БЕГОВ БАИР</t>
  </si>
  <si>
    <t>72953.30.3</t>
  </si>
  <si>
    <t>72953.30.7</t>
  </si>
  <si>
    <t>72953.30.14</t>
  </si>
  <si>
    <t>72953.30.16</t>
  </si>
  <si>
    <t>72953.30.18</t>
  </si>
  <si>
    <t>72953.30.19</t>
  </si>
  <si>
    <t>72953.30.20</t>
  </si>
  <si>
    <t>72953.30.21</t>
  </si>
  <si>
    <t>72953.30.22</t>
  </si>
  <si>
    <t>72953.30.25</t>
  </si>
  <si>
    <t>72953.30.39</t>
  </si>
  <si>
    <t>72953.32.56</t>
  </si>
  <si>
    <t>СКЕЛЯТА</t>
  </si>
  <si>
    <t>72953.32.87</t>
  </si>
  <si>
    <t>72953.32.90</t>
  </si>
  <si>
    <t>72953.34.113</t>
  </si>
  <si>
    <t>МАНДРА КОРИЯ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</si>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</sst>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000,000"/>
    <numFmt numFmtId="165" formatCode="000,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166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3" borderId="1" xfId="0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/>
    </xf>
    <xf numFmtId="0" fontId="3" fillId="3" borderId="1" xfId="0" applyFont="1" applyFill="1" applyBorder="1"/>
    <xf numFmtId="0" fontId="2" fillId="3" borderId="1" xfId="1" applyFill="1" applyBorder="1" applyAlignment="1">
      <alignment horizontal="left"/>
    </xf>
    <xf numFmtId="0" fontId="2" fillId="3" borderId="1" xfId="1" applyFill="1" applyBorder="1" applyAlignment="1">
      <alignment horizontal="center"/>
    </xf>
    <xf numFmtId="166" fontId="0" fillId="3" borderId="1" xfId="0" applyNumberFormat="1" applyFill="1" applyBorder="1"/>
    <xf numFmtId="165" fontId="2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right"/>
    </xf>
    <xf numFmtId="2" fontId="0" fillId="0" borderId="0" xfId="0" applyNumberFormat="1"/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7"/>
  <sheetViews>
    <sheetView tabSelected="1" workbookViewId="0">
      <selection activeCell="K19" sqref="K19"/>
    </sheetView>
  </sheetViews>
  <sheetFormatPr defaultRowHeight="15" x14ac:dyDescent="0.25"/>
  <cols>
    <col min="1" max="1" width="5.85546875" customWidth="1"/>
    <col min="3" max="4" width="12.5703125" customWidth="1"/>
    <col min="6" max="6" width="6.5703125" customWidth="1"/>
    <col min="8" max="8" width="9.140625" style="36"/>
    <col min="9" max="9" width="14.42578125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4" t="s">
        <v>811</v>
      </c>
      <c r="I1" s="3" t="s">
        <v>7</v>
      </c>
    </row>
    <row r="2" spans="1:9" x14ac:dyDescent="0.25">
      <c r="A2" s="5">
        <v>1</v>
      </c>
      <c r="B2" s="10">
        <v>1014</v>
      </c>
      <c r="C2" s="11" t="s">
        <v>30</v>
      </c>
      <c r="D2" s="12" t="s">
        <v>31</v>
      </c>
      <c r="E2" s="13" t="s">
        <v>10</v>
      </c>
      <c r="F2" s="14" t="s">
        <v>11</v>
      </c>
      <c r="G2" s="15">
        <v>6.4160000000000004</v>
      </c>
      <c r="H2" s="35">
        <f>G2*30</f>
        <v>192.48000000000002</v>
      </c>
      <c r="I2" s="13" t="s">
        <v>32</v>
      </c>
    </row>
    <row r="3" spans="1:9" x14ac:dyDescent="0.25">
      <c r="A3" s="5">
        <v>2</v>
      </c>
      <c r="B3" s="10">
        <v>1008</v>
      </c>
      <c r="C3" s="11" t="s">
        <v>33</v>
      </c>
      <c r="D3" s="12" t="s">
        <v>31</v>
      </c>
      <c r="E3" s="13" t="s">
        <v>10</v>
      </c>
      <c r="F3" s="14" t="s">
        <v>9</v>
      </c>
      <c r="G3" s="15">
        <v>3.996</v>
      </c>
      <c r="H3" s="35">
        <f>G3*22</f>
        <v>87.912000000000006</v>
      </c>
      <c r="I3" s="13" t="s">
        <v>32</v>
      </c>
    </row>
    <row r="4" spans="1:9" x14ac:dyDescent="0.25">
      <c r="A4" s="5">
        <v>3</v>
      </c>
      <c r="B4" s="10">
        <v>11106</v>
      </c>
      <c r="C4" s="11" t="s">
        <v>34</v>
      </c>
      <c r="D4" s="12" t="s">
        <v>35</v>
      </c>
      <c r="E4" s="13" t="s">
        <v>10</v>
      </c>
      <c r="F4" s="14" t="s">
        <v>12</v>
      </c>
      <c r="G4" s="15">
        <v>1.04</v>
      </c>
      <c r="H4" s="35">
        <f>G4*30</f>
        <v>31.200000000000003</v>
      </c>
      <c r="I4" s="13" t="s">
        <v>32</v>
      </c>
    </row>
    <row r="5" spans="1:9" x14ac:dyDescent="0.25">
      <c r="A5" s="5">
        <v>4</v>
      </c>
      <c r="B5" s="10">
        <v>26114</v>
      </c>
      <c r="C5" s="11" t="s">
        <v>36</v>
      </c>
      <c r="D5" s="12" t="s">
        <v>37</v>
      </c>
      <c r="E5" s="13" t="s">
        <v>10</v>
      </c>
      <c r="F5" s="14" t="s">
        <v>9</v>
      </c>
      <c r="G5" s="15">
        <v>2.6989999999999998</v>
      </c>
      <c r="H5" s="35">
        <f>G5*22</f>
        <v>59.378</v>
      </c>
      <c r="I5" s="13" t="s">
        <v>32</v>
      </c>
    </row>
    <row r="6" spans="1:9" x14ac:dyDescent="0.25">
      <c r="A6" s="5">
        <v>5</v>
      </c>
      <c r="B6" s="10">
        <v>71</v>
      </c>
      <c r="C6" s="11" t="s">
        <v>38</v>
      </c>
      <c r="D6" s="5" t="s">
        <v>39</v>
      </c>
      <c r="E6" s="26" t="s">
        <v>10</v>
      </c>
      <c r="F6" s="14" t="s">
        <v>11</v>
      </c>
      <c r="G6" s="15">
        <v>3.6309999999999998</v>
      </c>
      <c r="H6" s="35">
        <f>G6*30</f>
        <v>108.92999999999999</v>
      </c>
      <c r="I6" s="13" t="s">
        <v>32</v>
      </c>
    </row>
    <row r="7" spans="1:9" x14ac:dyDescent="0.25">
      <c r="A7" s="5">
        <v>6</v>
      </c>
      <c r="B7" s="10">
        <v>15012</v>
      </c>
      <c r="C7" s="11" t="s">
        <v>40</v>
      </c>
      <c r="D7" s="12" t="s">
        <v>41</v>
      </c>
      <c r="E7" s="13" t="s">
        <v>10</v>
      </c>
      <c r="F7" s="14" t="s">
        <v>11</v>
      </c>
      <c r="G7" s="15">
        <v>4.5620000000000003</v>
      </c>
      <c r="H7" s="35">
        <f>G7*30</f>
        <v>136.86000000000001</v>
      </c>
      <c r="I7" s="13" t="s">
        <v>32</v>
      </c>
    </row>
    <row r="8" spans="1:9" x14ac:dyDescent="0.25">
      <c r="A8" s="5">
        <v>7</v>
      </c>
      <c r="B8" s="10">
        <v>15056</v>
      </c>
      <c r="C8" s="11" t="s">
        <v>42</v>
      </c>
      <c r="D8" s="12" t="s">
        <v>41</v>
      </c>
      <c r="E8" s="13" t="s">
        <v>10</v>
      </c>
      <c r="F8" s="14" t="s">
        <v>11</v>
      </c>
      <c r="G8" s="15">
        <v>0.98599999999999999</v>
      </c>
      <c r="H8" s="35">
        <f>G8*30</f>
        <v>29.58</v>
      </c>
      <c r="I8" s="13" t="s">
        <v>32</v>
      </c>
    </row>
    <row r="9" spans="1:9" x14ac:dyDescent="0.25">
      <c r="A9" s="5">
        <v>8</v>
      </c>
      <c r="B9" s="10">
        <v>18001</v>
      </c>
      <c r="C9" s="11" t="s">
        <v>43</v>
      </c>
      <c r="D9" s="12" t="s">
        <v>19</v>
      </c>
      <c r="E9" s="13" t="s">
        <v>10</v>
      </c>
      <c r="F9" s="14" t="s">
        <v>11</v>
      </c>
      <c r="G9" s="15">
        <v>3.5</v>
      </c>
      <c r="H9" s="35">
        <f>G9*30</f>
        <v>105</v>
      </c>
      <c r="I9" s="13" t="s">
        <v>32</v>
      </c>
    </row>
    <row r="10" spans="1:9" x14ac:dyDescent="0.25">
      <c r="A10" s="5">
        <v>9</v>
      </c>
      <c r="B10" s="10">
        <v>19001</v>
      </c>
      <c r="C10" s="11" t="s">
        <v>44</v>
      </c>
      <c r="D10" s="12" t="s">
        <v>45</v>
      </c>
      <c r="E10" s="13" t="s">
        <v>10</v>
      </c>
      <c r="F10" s="14" t="s">
        <v>11</v>
      </c>
      <c r="G10" s="15">
        <v>4.4009999999999998</v>
      </c>
      <c r="H10" s="35">
        <f>G10*30</f>
        <v>132.03</v>
      </c>
      <c r="I10" s="13" t="s">
        <v>32</v>
      </c>
    </row>
    <row r="11" spans="1:9" x14ac:dyDescent="0.25">
      <c r="A11" s="5">
        <v>10</v>
      </c>
      <c r="B11" s="10">
        <v>19008</v>
      </c>
      <c r="C11" s="11" t="s">
        <v>46</v>
      </c>
      <c r="D11" s="12" t="s">
        <v>45</v>
      </c>
      <c r="E11" s="13" t="s">
        <v>10</v>
      </c>
      <c r="F11" s="14" t="s">
        <v>11</v>
      </c>
      <c r="G11" s="15">
        <v>6.9180000000000001</v>
      </c>
      <c r="H11" s="35">
        <f>G11*30</f>
        <v>207.54</v>
      </c>
      <c r="I11" s="13" t="s">
        <v>32</v>
      </c>
    </row>
    <row r="12" spans="1:9" x14ac:dyDescent="0.25">
      <c r="A12" s="5">
        <v>11</v>
      </c>
      <c r="B12" s="10">
        <v>2001</v>
      </c>
      <c r="C12" s="11" t="s">
        <v>47</v>
      </c>
      <c r="D12" s="12" t="s">
        <v>48</v>
      </c>
      <c r="E12" s="13" t="s">
        <v>10</v>
      </c>
      <c r="F12" s="14" t="s">
        <v>9</v>
      </c>
      <c r="G12" s="15">
        <v>21.228999999999999</v>
      </c>
      <c r="H12" s="35">
        <f>G12*22</f>
        <v>467.03800000000001</v>
      </c>
      <c r="I12" s="13" t="s">
        <v>32</v>
      </c>
    </row>
    <row r="13" spans="1:9" x14ac:dyDescent="0.25">
      <c r="A13" s="5">
        <v>12</v>
      </c>
      <c r="B13" s="16">
        <v>23012</v>
      </c>
      <c r="C13" s="17" t="s">
        <v>49</v>
      </c>
      <c r="D13" s="5" t="s">
        <v>50</v>
      </c>
      <c r="E13" s="18" t="s">
        <v>10</v>
      </c>
      <c r="F13" s="19" t="s">
        <v>11</v>
      </c>
      <c r="G13" s="20">
        <v>2.0089999999999999</v>
      </c>
      <c r="H13" s="35">
        <f>G13*30</f>
        <v>60.269999999999996</v>
      </c>
      <c r="I13" s="21" t="s">
        <v>32</v>
      </c>
    </row>
    <row r="14" spans="1:9" x14ac:dyDescent="0.25">
      <c r="A14" s="5">
        <v>13</v>
      </c>
      <c r="B14" s="16">
        <v>24100</v>
      </c>
      <c r="C14" s="17" t="s">
        <v>51</v>
      </c>
      <c r="D14" s="5" t="s">
        <v>52</v>
      </c>
      <c r="E14" s="18" t="s">
        <v>10</v>
      </c>
      <c r="F14" s="19" t="s">
        <v>11</v>
      </c>
      <c r="G14" s="20">
        <v>2.1560000000000001</v>
      </c>
      <c r="H14" s="35">
        <f>G14*30</f>
        <v>64.680000000000007</v>
      </c>
      <c r="I14" s="21" t="s">
        <v>32</v>
      </c>
    </row>
    <row r="15" spans="1:9" x14ac:dyDescent="0.25">
      <c r="A15" s="5">
        <v>14</v>
      </c>
      <c r="B15" s="16">
        <v>24101</v>
      </c>
      <c r="C15" s="17" t="s">
        <v>53</v>
      </c>
      <c r="D15" s="5" t="s">
        <v>52</v>
      </c>
      <c r="E15" s="18" t="s">
        <v>10</v>
      </c>
      <c r="F15" s="19" t="s">
        <v>11</v>
      </c>
      <c r="G15" s="20">
        <v>0.83699999999999997</v>
      </c>
      <c r="H15" s="35">
        <f>G15*30</f>
        <v>25.11</v>
      </c>
      <c r="I15" s="21" t="s">
        <v>32</v>
      </c>
    </row>
    <row r="16" spans="1:9" x14ac:dyDescent="0.25">
      <c r="A16" s="5">
        <v>15</v>
      </c>
      <c r="B16" s="16">
        <v>24103</v>
      </c>
      <c r="C16" s="17" t="s">
        <v>54</v>
      </c>
      <c r="D16" s="5" t="s">
        <v>52</v>
      </c>
      <c r="E16" s="18" t="s">
        <v>10</v>
      </c>
      <c r="F16" s="19" t="s">
        <v>11</v>
      </c>
      <c r="G16" s="20">
        <v>0.72199999999999998</v>
      </c>
      <c r="H16" s="35">
        <f>G16*30</f>
        <v>21.66</v>
      </c>
      <c r="I16" s="21" t="s">
        <v>32</v>
      </c>
    </row>
    <row r="17" spans="1:9" x14ac:dyDescent="0.25">
      <c r="A17" s="5">
        <v>16</v>
      </c>
      <c r="B17" s="16">
        <v>24104</v>
      </c>
      <c r="C17" s="17" t="s">
        <v>55</v>
      </c>
      <c r="D17" s="5" t="s">
        <v>52</v>
      </c>
      <c r="E17" s="18" t="s">
        <v>10</v>
      </c>
      <c r="F17" s="19" t="s">
        <v>11</v>
      </c>
      <c r="G17" s="20">
        <v>0.52900000000000003</v>
      </c>
      <c r="H17" s="35">
        <f>G17*30</f>
        <v>15.870000000000001</v>
      </c>
      <c r="I17" s="21" t="s">
        <v>32</v>
      </c>
    </row>
    <row r="18" spans="1:9" x14ac:dyDescent="0.25">
      <c r="A18" s="5">
        <v>17</v>
      </c>
      <c r="B18" s="16">
        <v>24105</v>
      </c>
      <c r="C18" s="17" t="s">
        <v>56</v>
      </c>
      <c r="D18" s="5" t="s">
        <v>52</v>
      </c>
      <c r="E18" s="18" t="s">
        <v>10</v>
      </c>
      <c r="F18" s="19" t="s">
        <v>11</v>
      </c>
      <c r="G18" s="20">
        <v>2.492</v>
      </c>
      <c r="H18" s="35">
        <f>G18*30</f>
        <v>74.760000000000005</v>
      </c>
      <c r="I18" s="21" t="s">
        <v>32</v>
      </c>
    </row>
    <row r="19" spans="1:9" x14ac:dyDescent="0.25">
      <c r="A19" s="5">
        <v>18</v>
      </c>
      <c r="B19" s="16">
        <v>24011</v>
      </c>
      <c r="C19" s="17" t="s">
        <v>57</v>
      </c>
      <c r="D19" s="5" t="s">
        <v>52</v>
      </c>
      <c r="E19" s="18" t="s">
        <v>10</v>
      </c>
      <c r="F19" s="19" t="s">
        <v>11</v>
      </c>
      <c r="G19" s="20">
        <v>1.573</v>
      </c>
      <c r="H19" s="35">
        <f>G19*30</f>
        <v>47.19</v>
      </c>
      <c r="I19" s="21" t="s">
        <v>32</v>
      </c>
    </row>
    <row r="20" spans="1:9" x14ac:dyDescent="0.25">
      <c r="A20" s="5">
        <v>19</v>
      </c>
      <c r="B20" s="16">
        <v>24012</v>
      </c>
      <c r="C20" s="17" t="s">
        <v>58</v>
      </c>
      <c r="D20" s="5" t="s">
        <v>52</v>
      </c>
      <c r="E20" s="18" t="s">
        <v>10</v>
      </c>
      <c r="F20" s="19" t="s">
        <v>11</v>
      </c>
      <c r="G20" s="20">
        <v>4.3899999999999997</v>
      </c>
      <c r="H20" s="35">
        <f>G20*30</f>
        <v>131.69999999999999</v>
      </c>
      <c r="I20" s="21" t="s">
        <v>32</v>
      </c>
    </row>
    <row r="21" spans="1:9" x14ac:dyDescent="0.25">
      <c r="A21" s="5">
        <v>20</v>
      </c>
      <c r="B21" s="16">
        <v>24031</v>
      </c>
      <c r="C21" s="17" t="s">
        <v>59</v>
      </c>
      <c r="D21" s="5" t="s">
        <v>52</v>
      </c>
      <c r="E21" s="18" t="s">
        <v>10</v>
      </c>
      <c r="F21" s="19" t="s">
        <v>11</v>
      </c>
      <c r="G21" s="20">
        <v>2.113</v>
      </c>
      <c r="H21" s="35">
        <f>G21*30</f>
        <v>63.39</v>
      </c>
      <c r="I21" s="21" t="s">
        <v>32</v>
      </c>
    </row>
    <row r="22" spans="1:9" x14ac:dyDescent="0.25">
      <c r="A22" s="5">
        <v>21</v>
      </c>
      <c r="B22" s="16">
        <v>24099</v>
      </c>
      <c r="C22" s="17" t="s">
        <v>60</v>
      </c>
      <c r="D22" s="5" t="s">
        <v>52</v>
      </c>
      <c r="E22" s="18" t="s">
        <v>10</v>
      </c>
      <c r="F22" s="19" t="s">
        <v>11</v>
      </c>
      <c r="G22" s="20">
        <v>0.68799999999999994</v>
      </c>
      <c r="H22" s="35">
        <f>G22*30</f>
        <v>20.639999999999997</v>
      </c>
      <c r="I22" s="21" t="s">
        <v>32</v>
      </c>
    </row>
    <row r="23" spans="1:9" x14ac:dyDescent="0.25">
      <c r="A23" s="5">
        <v>22</v>
      </c>
      <c r="B23" s="16">
        <v>25003</v>
      </c>
      <c r="C23" s="17" t="s">
        <v>61</v>
      </c>
      <c r="D23" s="5" t="s">
        <v>62</v>
      </c>
      <c r="E23" s="18" t="s">
        <v>10</v>
      </c>
      <c r="F23" s="19" t="s">
        <v>11</v>
      </c>
      <c r="G23" s="20">
        <v>3.4380000000000002</v>
      </c>
      <c r="H23" s="35">
        <f>G23*30</f>
        <v>103.14</v>
      </c>
      <c r="I23" s="21" t="s">
        <v>32</v>
      </c>
    </row>
    <row r="24" spans="1:9" x14ac:dyDescent="0.25">
      <c r="A24" s="5">
        <v>23</v>
      </c>
      <c r="B24" s="16">
        <v>26026</v>
      </c>
      <c r="C24" s="17" t="s">
        <v>63</v>
      </c>
      <c r="D24" s="5" t="s">
        <v>37</v>
      </c>
      <c r="E24" s="18" t="s">
        <v>10</v>
      </c>
      <c r="F24" s="19" t="s">
        <v>9</v>
      </c>
      <c r="G24" s="20">
        <v>2.14</v>
      </c>
      <c r="H24" s="35">
        <f>G24*22</f>
        <v>47.080000000000005</v>
      </c>
      <c r="I24" s="21" t="s">
        <v>32</v>
      </c>
    </row>
    <row r="25" spans="1:9" x14ac:dyDescent="0.25">
      <c r="A25" s="5">
        <v>24</v>
      </c>
      <c r="B25" s="16">
        <v>27001</v>
      </c>
      <c r="C25" s="17" t="s">
        <v>64</v>
      </c>
      <c r="D25" s="5" t="s">
        <v>14</v>
      </c>
      <c r="E25" s="18" t="s">
        <v>10</v>
      </c>
      <c r="F25" s="19" t="s">
        <v>11</v>
      </c>
      <c r="G25" s="20">
        <v>3.9990000000000001</v>
      </c>
      <c r="H25" s="35">
        <f>G25*30</f>
        <v>119.97</v>
      </c>
      <c r="I25" s="21" t="s">
        <v>32</v>
      </c>
    </row>
    <row r="26" spans="1:9" x14ac:dyDescent="0.25">
      <c r="A26" s="5">
        <v>25</v>
      </c>
      <c r="B26" s="16">
        <v>29001</v>
      </c>
      <c r="C26" s="17" t="s">
        <v>65</v>
      </c>
      <c r="D26" s="5" t="s">
        <v>66</v>
      </c>
      <c r="E26" s="18" t="s">
        <v>16</v>
      </c>
      <c r="F26" s="19" t="s">
        <v>11</v>
      </c>
      <c r="G26" s="20">
        <v>4.7619999999999996</v>
      </c>
      <c r="H26" s="35">
        <f>G26*30</f>
        <v>142.85999999999999</v>
      </c>
      <c r="I26" s="21" t="s">
        <v>32</v>
      </c>
    </row>
    <row r="27" spans="1:9" x14ac:dyDescent="0.25">
      <c r="A27" s="5">
        <v>26</v>
      </c>
      <c r="B27" s="10">
        <v>3021</v>
      </c>
      <c r="C27" s="11" t="s">
        <v>67</v>
      </c>
      <c r="D27" s="12" t="s">
        <v>31</v>
      </c>
      <c r="E27" s="13" t="s">
        <v>10</v>
      </c>
      <c r="F27" s="14" t="s">
        <v>9</v>
      </c>
      <c r="G27" s="15">
        <v>0.8</v>
      </c>
      <c r="H27" s="35">
        <f>G27*22</f>
        <v>17.600000000000001</v>
      </c>
      <c r="I27" s="13" t="s">
        <v>32</v>
      </c>
    </row>
    <row r="28" spans="1:9" x14ac:dyDescent="0.25">
      <c r="A28" s="5">
        <v>27</v>
      </c>
      <c r="B28" s="16">
        <v>30010</v>
      </c>
      <c r="C28" s="17" t="s">
        <v>68</v>
      </c>
      <c r="D28" s="5" t="s">
        <v>69</v>
      </c>
      <c r="E28" s="18" t="s">
        <v>10</v>
      </c>
      <c r="F28" s="19" t="s">
        <v>11</v>
      </c>
      <c r="G28" s="20">
        <v>2.214</v>
      </c>
      <c r="H28" s="35">
        <f>G28*30</f>
        <v>66.42</v>
      </c>
      <c r="I28" s="21" t="s">
        <v>32</v>
      </c>
    </row>
    <row r="29" spans="1:9" x14ac:dyDescent="0.25">
      <c r="A29" s="5">
        <v>28</v>
      </c>
      <c r="B29" s="16">
        <v>31038</v>
      </c>
      <c r="C29" s="17" t="s">
        <v>70</v>
      </c>
      <c r="D29" s="5" t="s">
        <v>71</v>
      </c>
      <c r="E29" s="18" t="s">
        <v>10</v>
      </c>
      <c r="F29" s="19" t="s">
        <v>11</v>
      </c>
      <c r="G29" s="20">
        <v>1.0649999999999999</v>
      </c>
      <c r="H29" s="35">
        <f>G29*30</f>
        <v>31.95</v>
      </c>
      <c r="I29" s="21" t="s">
        <v>32</v>
      </c>
    </row>
    <row r="30" spans="1:9" x14ac:dyDescent="0.25">
      <c r="A30" s="5">
        <v>29</v>
      </c>
      <c r="B30" s="16">
        <v>31040</v>
      </c>
      <c r="C30" s="17" t="s">
        <v>72</v>
      </c>
      <c r="D30" s="5" t="s">
        <v>71</v>
      </c>
      <c r="E30" s="18" t="s">
        <v>10</v>
      </c>
      <c r="F30" s="19" t="s">
        <v>11</v>
      </c>
      <c r="G30" s="20">
        <v>0.89200000000000002</v>
      </c>
      <c r="H30" s="35">
        <f>G30*30</f>
        <v>26.76</v>
      </c>
      <c r="I30" s="21" t="s">
        <v>32</v>
      </c>
    </row>
    <row r="31" spans="1:9" x14ac:dyDescent="0.25">
      <c r="A31" s="5">
        <v>30</v>
      </c>
      <c r="B31" s="16">
        <v>32029</v>
      </c>
      <c r="C31" s="17" t="s">
        <v>73</v>
      </c>
      <c r="D31" s="5" t="s">
        <v>74</v>
      </c>
      <c r="E31" s="18" t="s">
        <v>10</v>
      </c>
      <c r="F31" s="19" t="s">
        <v>12</v>
      </c>
      <c r="G31" s="20">
        <v>0.69399999999999995</v>
      </c>
      <c r="H31" s="35">
        <f>G31*30</f>
        <v>20.82</v>
      </c>
      <c r="I31" s="21" t="s">
        <v>32</v>
      </c>
    </row>
    <row r="32" spans="1:9" x14ac:dyDescent="0.25">
      <c r="A32" s="5">
        <v>31</v>
      </c>
      <c r="B32" s="10">
        <v>34113</v>
      </c>
      <c r="C32" s="11" t="s">
        <v>75</v>
      </c>
      <c r="D32" s="12" t="s">
        <v>76</v>
      </c>
      <c r="E32" s="13" t="s">
        <v>10</v>
      </c>
      <c r="F32" s="14" t="s">
        <v>11</v>
      </c>
      <c r="G32" s="15">
        <v>10</v>
      </c>
      <c r="H32" s="35">
        <f>G32*30</f>
        <v>300</v>
      </c>
      <c r="I32" s="13" t="s">
        <v>32</v>
      </c>
    </row>
    <row r="33" spans="1:9" x14ac:dyDescent="0.25">
      <c r="A33" s="5">
        <v>32</v>
      </c>
      <c r="B33" s="10">
        <v>34115</v>
      </c>
      <c r="C33" s="11" t="s">
        <v>77</v>
      </c>
      <c r="D33" s="12" t="s">
        <v>76</v>
      </c>
      <c r="E33" s="13" t="s">
        <v>10</v>
      </c>
      <c r="F33" s="14" t="s">
        <v>11</v>
      </c>
      <c r="G33" s="15">
        <v>2.1</v>
      </c>
      <c r="H33" s="35">
        <f>G33*30</f>
        <v>63</v>
      </c>
      <c r="I33" s="13" t="s">
        <v>32</v>
      </c>
    </row>
    <row r="34" spans="1:9" x14ac:dyDescent="0.25">
      <c r="A34" s="5">
        <v>33</v>
      </c>
      <c r="B34" s="10">
        <v>34131</v>
      </c>
      <c r="C34" s="11" t="s">
        <v>78</v>
      </c>
      <c r="D34" s="12" t="s">
        <v>76</v>
      </c>
      <c r="E34" s="13" t="s">
        <v>10</v>
      </c>
      <c r="F34" s="14" t="s">
        <v>11</v>
      </c>
      <c r="G34" s="15">
        <v>0.30399999999999999</v>
      </c>
      <c r="H34" s="35">
        <f>G34*30</f>
        <v>9.1199999999999992</v>
      </c>
      <c r="I34" s="13" t="s">
        <v>32</v>
      </c>
    </row>
    <row r="35" spans="1:9" x14ac:dyDescent="0.25">
      <c r="A35" s="5">
        <v>34</v>
      </c>
      <c r="B35" s="16">
        <v>253</v>
      </c>
      <c r="C35" s="17" t="s">
        <v>79</v>
      </c>
      <c r="D35" s="5" t="s">
        <v>39</v>
      </c>
      <c r="E35" s="18" t="s">
        <v>10</v>
      </c>
      <c r="F35" s="19" t="s">
        <v>9</v>
      </c>
      <c r="G35" s="20">
        <v>3.7530000000000001</v>
      </c>
      <c r="H35" s="35">
        <f>G35*22</f>
        <v>82.566000000000003</v>
      </c>
      <c r="I35" s="21" t="s">
        <v>32</v>
      </c>
    </row>
    <row r="36" spans="1:9" x14ac:dyDescent="0.25">
      <c r="A36" s="5">
        <v>35</v>
      </c>
      <c r="B36" s="16">
        <v>269</v>
      </c>
      <c r="C36" s="17" t="s">
        <v>80</v>
      </c>
      <c r="D36" s="5" t="s">
        <v>39</v>
      </c>
      <c r="E36" s="18" t="s">
        <v>10</v>
      </c>
      <c r="F36" s="19" t="s">
        <v>9</v>
      </c>
      <c r="G36" s="20">
        <v>4.8520000000000003</v>
      </c>
      <c r="H36" s="35">
        <f>G36*22</f>
        <v>106.744</v>
      </c>
      <c r="I36" s="21" t="s">
        <v>32</v>
      </c>
    </row>
    <row r="37" spans="1:9" x14ac:dyDescent="0.25">
      <c r="A37" s="5">
        <v>36</v>
      </c>
      <c r="B37" s="10">
        <v>36017</v>
      </c>
      <c r="C37" s="11" t="s">
        <v>81</v>
      </c>
      <c r="D37" s="12" t="s">
        <v>66</v>
      </c>
      <c r="E37" s="13" t="s">
        <v>10</v>
      </c>
      <c r="F37" s="14" t="s">
        <v>11</v>
      </c>
      <c r="G37" s="15">
        <v>2.8610000000000002</v>
      </c>
      <c r="H37" s="35">
        <f>G37*30</f>
        <v>85.830000000000013</v>
      </c>
      <c r="I37" s="13" t="s">
        <v>32</v>
      </c>
    </row>
    <row r="38" spans="1:9" x14ac:dyDescent="0.25">
      <c r="A38" s="5">
        <v>37</v>
      </c>
      <c r="B38" s="16">
        <v>38068</v>
      </c>
      <c r="C38" s="17" t="s">
        <v>82</v>
      </c>
      <c r="D38" s="5" t="s">
        <v>83</v>
      </c>
      <c r="E38" s="18" t="s">
        <v>10</v>
      </c>
      <c r="F38" s="19" t="s">
        <v>11</v>
      </c>
      <c r="G38" s="20">
        <v>1.0129999999999999</v>
      </c>
      <c r="H38" s="35">
        <f>G38*30</f>
        <v>30.389999999999997</v>
      </c>
      <c r="I38" s="21" t="s">
        <v>32</v>
      </c>
    </row>
    <row r="39" spans="1:9" x14ac:dyDescent="0.25">
      <c r="A39" s="5">
        <v>38</v>
      </c>
      <c r="B39" s="16">
        <v>39011</v>
      </c>
      <c r="C39" s="17" t="s">
        <v>84</v>
      </c>
      <c r="D39" s="5" t="s">
        <v>85</v>
      </c>
      <c r="E39" s="18" t="s">
        <v>10</v>
      </c>
      <c r="F39" s="19" t="s">
        <v>12</v>
      </c>
      <c r="G39" s="20">
        <v>2.081</v>
      </c>
      <c r="H39" s="35">
        <f>G39*30</f>
        <v>62.43</v>
      </c>
      <c r="I39" s="21" t="s">
        <v>32</v>
      </c>
    </row>
    <row r="40" spans="1:9" x14ac:dyDescent="0.25">
      <c r="A40" s="5">
        <v>39</v>
      </c>
      <c r="B40" s="16">
        <v>39037</v>
      </c>
      <c r="C40" s="17" t="s">
        <v>86</v>
      </c>
      <c r="D40" s="5" t="s">
        <v>85</v>
      </c>
      <c r="E40" s="18" t="s">
        <v>10</v>
      </c>
      <c r="F40" s="19" t="s">
        <v>12</v>
      </c>
      <c r="G40" s="20">
        <v>0.54100000000000004</v>
      </c>
      <c r="H40" s="35">
        <f>G40*30</f>
        <v>16.23</v>
      </c>
      <c r="I40" s="21" t="s">
        <v>32</v>
      </c>
    </row>
    <row r="41" spans="1:9" x14ac:dyDescent="0.25">
      <c r="A41" s="5">
        <v>40</v>
      </c>
      <c r="B41" s="10">
        <v>4002</v>
      </c>
      <c r="C41" s="11" t="s">
        <v>87</v>
      </c>
      <c r="D41" s="12" t="s">
        <v>48</v>
      </c>
      <c r="E41" s="13" t="s">
        <v>10</v>
      </c>
      <c r="F41" s="14" t="s">
        <v>11</v>
      </c>
      <c r="G41" s="15">
        <v>2.2440000000000002</v>
      </c>
      <c r="H41" s="35">
        <f>G41*30</f>
        <v>67.320000000000007</v>
      </c>
      <c r="I41" s="13" t="s">
        <v>32</v>
      </c>
    </row>
    <row r="42" spans="1:9" x14ac:dyDescent="0.25">
      <c r="A42" s="5">
        <v>41</v>
      </c>
      <c r="B42" s="10">
        <v>4032</v>
      </c>
      <c r="C42" s="11" t="s">
        <v>88</v>
      </c>
      <c r="D42" s="12" t="s">
        <v>48</v>
      </c>
      <c r="E42" s="13" t="s">
        <v>10</v>
      </c>
      <c r="F42" s="14" t="s">
        <v>9</v>
      </c>
      <c r="G42" s="15">
        <v>4.899</v>
      </c>
      <c r="H42" s="35">
        <f>G42*22</f>
        <v>107.77800000000001</v>
      </c>
      <c r="I42" s="13" t="s">
        <v>32</v>
      </c>
    </row>
    <row r="43" spans="1:9" x14ac:dyDescent="0.25">
      <c r="A43" s="5">
        <v>42</v>
      </c>
      <c r="B43" s="16">
        <v>40012</v>
      </c>
      <c r="C43" s="17" t="s">
        <v>89</v>
      </c>
      <c r="D43" s="5" t="s">
        <v>90</v>
      </c>
      <c r="E43" s="18" t="s">
        <v>10</v>
      </c>
      <c r="F43" s="19" t="s">
        <v>9</v>
      </c>
      <c r="G43" s="20">
        <v>47.100999999999999</v>
      </c>
      <c r="H43" s="35">
        <f>G43*22</f>
        <v>1036.222</v>
      </c>
      <c r="I43" s="21" t="s">
        <v>32</v>
      </c>
    </row>
    <row r="44" spans="1:9" x14ac:dyDescent="0.25">
      <c r="A44" s="5">
        <v>43</v>
      </c>
      <c r="B44" s="16">
        <v>40026</v>
      </c>
      <c r="C44" s="17" t="s">
        <v>91</v>
      </c>
      <c r="D44" s="5" t="s">
        <v>90</v>
      </c>
      <c r="E44" s="18" t="s">
        <v>10</v>
      </c>
      <c r="F44" s="19" t="s">
        <v>9</v>
      </c>
      <c r="G44" s="20">
        <v>5.8879999999999999</v>
      </c>
      <c r="H44" s="35">
        <f>G44*22</f>
        <v>129.536</v>
      </c>
      <c r="I44" s="21" t="s">
        <v>32</v>
      </c>
    </row>
    <row r="45" spans="1:9" x14ac:dyDescent="0.25">
      <c r="A45" s="5">
        <v>44</v>
      </c>
      <c r="B45" s="16">
        <v>40031</v>
      </c>
      <c r="C45" s="17" t="s">
        <v>92</v>
      </c>
      <c r="D45" s="5" t="s">
        <v>90</v>
      </c>
      <c r="E45" s="18" t="s">
        <v>10</v>
      </c>
      <c r="F45" s="19" t="s">
        <v>9</v>
      </c>
      <c r="G45" s="20">
        <v>16.63</v>
      </c>
      <c r="H45" s="35">
        <f>G45*22</f>
        <v>365.85999999999996</v>
      </c>
      <c r="I45" s="21" t="s">
        <v>32</v>
      </c>
    </row>
    <row r="46" spans="1:9" x14ac:dyDescent="0.25">
      <c r="A46" s="5">
        <v>45</v>
      </c>
      <c r="B46" s="16">
        <v>189</v>
      </c>
      <c r="C46" s="17" t="s">
        <v>93</v>
      </c>
      <c r="D46" s="5" t="s">
        <v>39</v>
      </c>
      <c r="E46" s="18" t="s">
        <v>10</v>
      </c>
      <c r="F46" s="19" t="s">
        <v>11</v>
      </c>
      <c r="G46" s="20">
        <v>2.3530000000000002</v>
      </c>
      <c r="H46" s="35">
        <f>G46*30</f>
        <v>70.59</v>
      </c>
      <c r="I46" s="21" t="s">
        <v>32</v>
      </c>
    </row>
    <row r="47" spans="1:9" x14ac:dyDescent="0.25">
      <c r="A47" s="5">
        <v>46</v>
      </c>
      <c r="B47" s="16">
        <v>232</v>
      </c>
      <c r="C47" s="17" t="s">
        <v>94</v>
      </c>
      <c r="D47" s="5" t="s">
        <v>39</v>
      </c>
      <c r="E47" s="18" t="s">
        <v>10</v>
      </c>
      <c r="F47" s="19" t="s">
        <v>11</v>
      </c>
      <c r="G47" s="20">
        <v>20.356999999999999</v>
      </c>
      <c r="H47" s="35">
        <f>G47*30</f>
        <v>610.71</v>
      </c>
      <c r="I47" s="21" t="s">
        <v>32</v>
      </c>
    </row>
    <row r="48" spans="1:9" x14ac:dyDescent="0.25">
      <c r="A48" s="5">
        <v>47</v>
      </c>
      <c r="B48" s="16">
        <v>44001</v>
      </c>
      <c r="C48" s="17" t="s">
        <v>95</v>
      </c>
      <c r="D48" s="5" t="s">
        <v>96</v>
      </c>
      <c r="E48" s="18" t="s">
        <v>10</v>
      </c>
      <c r="F48" s="19" t="s">
        <v>11</v>
      </c>
      <c r="G48" s="20">
        <v>15.521000000000001</v>
      </c>
      <c r="H48" s="35">
        <f>G48*30</f>
        <v>465.63</v>
      </c>
      <c r="I48" s="21" t="s">
        <v>32</v>
      </c>
    </row>
    <row r="49" spans="1:9" x14ac:dyDescent="0.25">
      <c r="A49" s="5">
        <v>48</v>
      </c>
      <c r="B49" s="16">
        <v>45011</v>
      </c>
      <c r="C49" s="17" t="s">
        <v>97</v>
      </c>
      <c r="D49" s="5" t="s">
        <v>98</v>
      </c>
      <c r="E49" s="18" t="s">
        <v>10</v>
      </c>
      <c r="F49" s="19" t="s">
        <v>11</v>
      </c>
      <c r="G49" s="20">
        <v>5.3710000000000004</v>
      </c>
      <c r="H49" s="35">
        <f>G49*30</f>
        <v>161.13000000000002</v>
      </c>
      <c r="I49" s="21" t="s">
        <v>32</v>
      </c>
    </row>
    <row r="50" spans="1:9" x14ac:dyDescent="0.25">
      <c r="A50" s="5">
        <v>49</v>
      </c>
      <c r="B50" s="16">
        <v>47001</v>
      </c>
      <c r="C50" s="17" t="s">
        <v>99</v>
      </c>
      <c r="D50" s="5" t="s">
        <v>100</v>
      </c>
      <c r="E50" s="18" t="s">
        <v>10</v>
      </c>
      <c r="F50" s="19" t="s">
        <v>9</v>
      </c>
      <c r="G50" s="20">
        <v>1.137</v>
      </c>
      <c r="H50" s="35">
        <f>G50*22</f>
        <v>25.013999999999999</v>
      </c>
      <c r="I50" s="21" t="s">
        <v>32</v>
      </c>
    </row>
    <row r="51" spans="1:9" x14ac:dyDescent="0.25">
      <c r="A51" s="5">
        <v>50</v>
      </c>
      <c r="B51" s="16">
        <v>47006</v>
      </c>
      <c r="C51" s="17" t="s">
        <v>101</v>
      </c>
      <c r="D51" s="5" t="s">
        <v>100</v>
      </c>
      <c r="E51" s="18" t="s">
        <v>10</v>
      </c>
      <c r="F51" s="19" t="s">
        <v>9</v>
      </c>
      <c r="G51" s="20">
        <v>35.24</v>
      </c>
      <c r="H51" s="35">
        <f>G51*22</f>
        <v>775.28000000000009</v>
      </c>
      <c r="I51" s="21" t="s">
        <v>32</v>
      </c>
    </row>
    <row r="52" spans="1:9" x14ac:dyDescent="0.25">
      <c r="A52" s="5">
        <v>51</v>
      </c>
      <c r="B52" s="16">
        <v>47007</v>
      </c>
      <c r="C52" s="17" t="s">
        <v>102</v>
      </c>
      <c r="D52" s="5" t="s">
        <v>100</v>
      </c>
      <c r="E52" s="18" t="s">
        <v>10</v>
      </c>
      <c r="F52" s="19" t="s">
        <v>9</v>
      </c>
      <c r="G52" s="20">
        <v>1.5860000000000001</v>
      </c>
      <c r="H52" s="35">
        <f>G52*22</f>
        <v>34.892000000000003</v>
      </c>
      <c r="I52" s="21" t="s">
        <v>32</v>
      </c>
    </row>
    <row r="53" spans="1:9" x14ac:dyDescent="0.25">
      <c r="A53" s="5">
        <v>52</v>
      </c>
      <c r="B53" s="10">
        <v>6013</v>
      </c>
      <c r="C53" s="11" t="s">
        <v>103</v>
      </c>
      <c r="D53" s="12" t="s">
        <v>104</v>
      </c>
      <c r="E53" s="13" t="s">
        <v>10</v>
      </c>
      <c r="F53" s="14" t="s">
        <v>11</v>
      </c>
      <c r="G53" s="15">
        <v>1.593</v>
      </c>
      <c r="H53" s="35">
        <f>G53*30</f>
        <v>47.79</v>
      </c>
      <c r="I53" s="13" t="s">
        <v>32</v>
      </c>
    </row>
    <row r="54" spans="1:9" x14ac:dyDescent="0.25">
      <c r="A54" s="5">
        <v>53</v>
      </c>
      <c r="B54" s="10">
        <v>6027</v>
      </c>
      <c r="C54" s="11" t="s">
        <v>105</v>
      </c>
      <c r="D54" s="12" t="s">
        <v>104</v>
      </c>
      <c r="E54" s="13" t="s">
        <v>10</v>
      </c>
      <c r="F54" s="14" t="s">
        <v>11</v>
      </c>
      <c r="G54" s="15">
        <v>1.2929999999999999</v>
      </c>
      <c r="H54" s="35">
        <f>G54*30</f>
        <v>38.79</v>
      </c>
      <c r="I54" s="13" t="s">
        <v>32</v>
      </c>
    </row>
    <row r="55" spans="1:9" x14ac:dyDescent="0.25">
      <c r="A55" s="5">
        <v>54</v>
      </c>
      <c r="B55" s="10">
        <v>6006</v>
      </c>
      <c r="C55" s="11" t="s">
        <v>106</v>
      </c>
      <c r="D55" s="12" t="s">
        <v>104</v>
      </c>
      <c r="E55" s="13" t="s">
        <v>10</v>
      </c>
      <c r="F55" s="14" t="s">
        <v>11</v>
      </c>
      <c r="G55" s="15">
        <v>14.91</v>
      </c>
      <c r="H55" s="35">
        <f>G55*30</f>
        <v>447.3</v>
      </c>
      <c r="I55" s="13" t="s">
        <v>32</v>
      </c>
    </row>
    <row r="56" spans="1:9" x14ac:dyDescent="0.25">
      <c r="A56" s="5">
        <v>55</v>
      </c>
      <c r="B56" s="10">
        <v>6009</v>
      </c>
      <c r="C56" s="11" t="s">
        <v>107</v>
      </c>
      <c r="D56" s="12" t="s">
        <v>104</v>
      </c>
      <c r="E56" s="13" t="s">
        <v>10</v>
      </c>
      <c r="F56" s="14" t="s">
        <v>11</v>
      </c>
      <c r="G56" s="15">
        <v>7.7060000000000004</v>
      </c>
      <c r="H56" s="35">
        <f>G56*30</f>
        <v>231.18</v>
      </c>
      <c r="I56" s="13" t="s">
        <v>32</v>
      </c>
    </row>
    <row r="57" spans="1:9" x14ac:dyDescent="0.25">
      <c r="A57" s="5">
        <v>56</v>
      </c>
      <c r="B57" s="10">
        <v>60007</v>
      </c>
      <c r="C57" s="11" t="s">
        <v>108</v>
      </c>
      <c r="D57" s="12" t="s">
        <v>98</v>
      </c>
      <c r="E57" s="13" t="s">
        <v>10</v>
      </c>
      <c r="F57" s="14" t="s">
        <v>11</v>
      </c>
      <c r="G57" s="15">
        <v>12.762</v>
      </c>
      <c r="H57" s="35">
        <f>G57*30</f>
        <v>382.86</v>
      </c>
      <c r="I57" s="13" t="s">
        <v>32</v>
      </c>
    </row>
    <row r="58" spans="1:9" x14ac:dyDescent="0.25">
      <c r="A58" s="5">
        <v>57</v>
      </c>
      <c r="B58" s="10">
        <v>60008</v>
      </c>
      <c r="C58" s="11" t="s">
        <v>109</v>
      </c>
      <c r="D58" s="12" t="s">
        <v>98</v>
      </c>
      <c r="E58" s="13" t="s">
        <v>10</v>
      </c>
      <c r="F58" s="14" t="s">
        <v>11</v>
      </c>
      <c r="G58" s="15">
        <v>0.65600000000000003</v>
      </c>
      <c r="H58" s="35">
        <f>G58*30</f>
        <v>19.68</v>
      </c>
      <c r="I58" s="13" t="s">
        <v>32</v>
      </c>
    </row>
    <row r="59" spans="1:9" x14ac:dyDescent="0.25">
      <c r="A59" s="5">
        <v>58</v>
      </c>
      <c r="B59" s="10">
        <v>61004</v>
      </c>
      <c r="C59" s="11" t="s">
        <v>110</v>
      </c>
      <c r="D59" s="12" t="s">
        <v>98</v>
      </c>
      <c r="E59" s="13" t="s">
        <v>10</v>
      </c>
      <c r="F59" s="14" t="s">
        <v>11</v>
      </c>
      <c r="G59" s="15">
        <v>9.8829999999999991</v>
      </c>
      <c r="H59" s="35">
        <f>G59*30</f>
        <v>296.48999999999995</v>
      </c>
      <c r="I59" s="13" t="s">
        <v>32</v>
      </c>
    </row>
    <row r="60" spans="1:9" x14ac:dyDescent="0.25">
      <c r="A60" s="5">
        <v>59</v>
      </c>
      <c r="B60" s="10">
        <v>64001</v>
      </c>
      <c r="C60" s="11" t="s">
        <v>111</v>
      </c>
      <c r="D60" s="12" t="s">
        <v>112</v>
      </c>
      <c r="E60" s="13" t="s">
        <v>10</v>
      </c>
      <c r="F60" s="14" t="s">
        <v>11</v>
      </c>
      <c r="G60" s="15">
        <v>0.64700000000000002</v>
      </c>
      <c r="H60" s="35">
        <f>G60*30</f>
        <v>19.41</v>
      </c>
      <c r="I60" s="13" t="s">
        <v>32</v>
      </c>
    </row>
    <row r="61" spans="1:9" x14ac:dyDescent="0.25">
      <c r="A61" s="5">
        <v>60</v>
      </c>
      <c r="B61" s="10">
        <v>64005</v>
      </c>
      <c r="C61" s="11" t="s">
        <v>113</v>
      </c>
      <c r="D61" s="12" t="s">
        <v>112</v>
      </c>
      <c r="E61" s="13" t="s">
        <v>10</v>
      </c>
      <c r="F61" s="14" t="s">
        <v>11</v>
      </c>
      <c r="G61" s="15">
        <v>4.0129999999999999</v>
      </c>
      <c r="H61" s="35">
        <f>G61*30</f>
        <v>120.39</v>
      </c>
      <c r="I61" s="13" t="s">
        <v>32</v>
      </c>
    </row>
    <row r="62" spans="1:9" x14ac:dyDescent="0.25">
      <c r="A62" s="5">
        <v>61</v>
      </c>
      <c r="B62" s="10">
        <v>65001</v>
      </c>
      <c r="C62" s="11" t="s">
        <v>114</v>
      </c>
      <c r="D62" s="12" t="s">
        <v>115</v>
      </c>
      <c r="E62" s="13" t="s">
        <v>10</v>
      </c>
      <c r="F62" s="14" t="s">
        <v>11</v>
      </c>
      <c r="G62" s="15">
        <v>10.99</v>
      </c>
      <c r="H62" s="35">
        <f>G62*30</f>
        <v>329.7</v>
      </c>
      <c r="I62" s="13" t="s">
        <v>32</v>
      </c>
    </row>
    <row r="63" spans="1:9" x14ac:dyDescent="0.25">
      <c r="A63" s="5">
        <v>62</v>
      </c>
      <c r="B63" s="10">
        <v>65005</v>
      </c>
      <c r="C63" s="11" t="s">
        <v>116</v>
      </c>
      <c r="D63" s="12" t="s">
        <v>115</v>
      </c>
      <c r="E63" s="13" t="s">
        <v>10</v>
      </c>
      <c r="F63" s="14" t="s">
        <v>11</v>
      </c>
      <c r="G63" s="15">
        <v>2.1779999999999999</v>
      </c>
      <c r="H63" s="35">
        <f>G63*30</f>
        <v>65.34</v>
      </c>
      <c r="I63" s="13" t="s">
        <v>32</v>
      </c>
    </row>
    <row r="64" spans="1:9" x14ac:dyDescent="0.25">
      <c r="A64" s="5">
        <v>63</v>
      </c>
      <c r="B64" s="10">
        <v>70002</v>
      </c>
      <c r="C64" s="11" t="s">
        <v>117</v>
      </c>
      <c r="D64" s="12" t="s">
        <v>115</v>
      </c>
      <c r="E64" s="13" t="s">
        <v>10</v>
      </c>
      <c r="F64" s="14" t="s">
        <v>11</v>
      </c>
      <c r="G64" s="15">
        <v>2.8889999999999998</v>
      </c>
      <c r="H64" s="35">
        <f>G64*30</f>
        <v>86.669999999999987</v>
      </c>
      <c r="I64" s="13" t="s">
        <v>32</v>
      </c>
    </row>
    <row r="65" spans="1:9" x14ac:dyDescent="0.25">
      <c r="A65" s="5">
        <v>64</v>
      </c>
      <c r="B65" s="16">
        <v>252</v>
      </c>
      <c r="C65" s="17" t="s">
        <v>118</v>
      </c>
      <c r="D65" s="5" t="s">
        <v>119</v>
      </c>
      <c r="E65" s="18" t="s">
        <v>16</v>
      </c>
      <c r="F65" s="19" t="s">
        <v>11</v>
      </c>
      <c r="G65" s="20">
        <v>10.291</v>
      </c>
      <c r="H65" s="35">
        <f>G65*30</f>
        <v>308.73</v>
      </c>
      <c r="I65" s="21" t="s">
        <v>32</v>
      </c>
    </row>
    <row r="66" spans="1:9" x14ac:dyDescent="0.25">
      <c r="A66" s="5">
        <v>65</v>
      </c>
      <c r="B66" s="10">
        <v>72001</v>
      </c>
      <c r="C66" s="11" t="s">
        <v>120</v>
      </c>
      <c r="D66" s="12" t="s">
        <v>121</v>
      </c>
      <c r="E66" s="13" t="s">
        <v>16</v>
      </c>
      <c r="F66" s="14" t="s">
        <v>11</v>
      </c>
      <c r="G66" s="15">
        <v>35.445</v>
      </c>
      <c r="H66" s="35">
        <f>G66*30</f>
        <v>1063.3499999999999</v>
      </c>
      <c r="I66" s="13" t="s">
        <v>32</v>
      </c>
    </row>
    <row r="67" spans="1:9" x14ac:dyDescent="0.25">
      <c r="A67" s="5">
        <v>66</v>
      </c>
      <c r="B67" s="10">
        <v>75012</v>
      </c>
      <c r="C67" s="11" t="s">
        <v>122</v>
      </c>
      <c r="D67" s="12" t="s">
        <v>123</v>
      </c>
      <c r="E67" s="13" t="s">
        <v>10</v>
      </c>
      <c r="F67" s="14" t="s">
        <v>11</v>
      </c>
      <c r="G67" s="15">
        <v>1.5580000000000001</v>
      </c>
      <c r="H67" s="35">
        <f>G67*30</f>
        <v>46.74</v>
      </c>
      <c r="I67" s="13" t="s">
        <v>32</v>
      </c>
    </row>
    <row r="68" spans="1:9" x14ac:dyDescent="0.25">
      <c r="A68" s="5">
        <v>67</v>
      </c>
      <c r="B68" s="16">
        <v>77004</v>
      </c>
      <c r="C68" s="17" t="s">
        <v>124</v>
      </c>
      <c r="D68" s="5" t="s">
        <v>125</v>
      </c>
      <c r="E68" s="18" t="s">
        <v>10</v>
      </c>
      <c r="F68" s="19" t="s">
        <v>11</v>
      </c>
      <c r="G68" s="20">
        <v>1.0960000000000001</v>
      </c>
      <c r="H68" s="35">
        <f>G68*30</f>
        <v>32.880000000000003</v>
      </c>
      <c r="I68" s="21" t="s">
        <v>32</v>
      </c>
    </row>
    <row r="69" spans="1:9" x14ac:dyDescent="0.25">
      <c r="A69" s="5">
        <v>68</v>
      </c>
      <c r="B69" s="16">
        <v>79003</v>
      </c>
      <c r="C69" s="17" t="s">
        <v>126</v>
      </c>
      <c r="D69" s="5" t="s">
        <v>127</v>
      </c>
      <c r="E69" s="18" t="s">
        <v>10</v>
      </c>
      <c r="F69" s="19" t="s">
        <v>11</v>
      </c>
      <c r="G69" s="20">
        <v>3.8109999999999999</v>
      </c>
      <c r="H69" s="35">
        <f>G69*30</f>
        <v>114.33</v>
      </c>
      <c r="I69" s="21" t="s">
        <v>32</v>
      </c>
    </row>
    <row r="70" spans="1:9" x14ac:dyDescent="0.25">
      <c r="A70" s="5">
        <v>69</v>
      </c>
      <c r="B70" s="10">
        <v>10019</v>
      </c>
      <c r="C70" s="11" t="s">
        <v>128</v>
      </c>
      <c r="D70" s="12" t="s">
        <v>129</v>
      </c>
      <c r="E70" s="13" t="s">
        <v>10</v>
      </c>
      <c r="F70" s="14" t="s">
        <v>11</v>
      </c>
      <c r="G70" s="15">
        <v>0.83399999999999996</v>
      </c>
      <c r="H70" s="35">
        <f>G70*30</f>
        <v>25.02</v>
      </c>
      <c r="I70" s="13" t="s">
        <v>130</v>
      </c>
    </row>
    <row r="71" spans="1:9" x14ac:dyDescent="0.25">
      <c r="A71" s="5">
        <v>70</v>
      </c>
      <c r="B71" s="10">
        <v>10025</v>
      </c>
      <c r="C71" s="11" t="s">
        <v>131</v>
      </c>
      <c r="D71" s="12" t="s">
        <v>129</v>
      </c>
      <c r="E71" s="13" t="s">
        <v>10</v>
      </c>
      <c r="F71" s="14" t="s">
        <v>11</v>
      </c>
      <c r="G71" s="15">
        <v>1.389</v>
      </c>
      <c r="H71" s="35">
        <f>G71*30</f>
        <v>41.67</v>
      </c>
      <c r="I71" s="13" t="s">
        <v>130</v>
      </c>
    </row>
    <row r="72" spans="1:9" x14ac:dyDescent="0.25">
      <c r="A72" s="5">
        <v>71</v>
      </c>
      <c r="B72" s="10">
        <v>10031</v>
      </c>
      <c r="C72" s="11" t="s">
        <v>132</v>
      </c>
      <c r="D72" s="12" t="s">
        <v>129</v>
      </c>
      <c r="E72" s="13" t="s">
        <v>10</v>
      </c>
      <c r="F72" s="14" t="s">
        <v>11</v>
      </c>
      <c r="G72" s="15">
        <v>2.2719999999999998</v>
      </c>
      <c r="H72" s="35">
        <f>G72*30</f>
        <v>68.16</v>
      </c>
      <c r="I72" s="13" t="s">
        <v>130</v>
      </c>
    </row>
    <row r="73" spans="1:9" x14ac:dyDescent="0.25">
      <c r="A73" s="5">
        <v>72</v>
      </c>
      <c r="B73" s="10">
        <v>10036</v>
      </c>
      <c r="C73" s="11" t="s">
        <v>133</v>
      </c>
      <c r="D73" s="12" t="s">
        <v>129</v>
      </c>
      <c r="E73" s="13" t="s">
        <v>10</v>
      </c>
      <c r="F73" s="14" t="s">
        <v>11</v>
      </c>
      <c r="G73" s="15">
        <v>2.6720000000000002</v>
      </c>
      <c r="H73" s="35">
        <f>G73*30</f>
        <v>80.160000000000011</v>
      </c>
      <c r="I73" s="13" t="s">
        <v>130</v>
      </c>
    </row>
    <row r="74" spans="1:9" x14ac:dyDescent="0.25">
      <c r="A74" s="5">
        <v>73</v>
      </c>
      <c r="B74" s="10">
        <v>101060</v>
      </c>
      <c r="C74" s="11" t="s">
        <v>134</v>
      </c>
      <c r="D74" s="12" t="s">
        <v>135</v>
      </c>
      <c r="E74" s="13" t="s">
        <v>10</v>
      </c>
      <c r="F74" s="14" t="s">
        <v>12</v>
      </c>
      <c r="G74" s="15">
        <v>1.4139999999999999</v>
      </c>
      <c r="H74" s="35">
        <f>G74*30</f>
        <v>42.419999999999995</v>
      </c>
      <c r="I74" s="13" t="s">
        <v>130</v>
      </c>
    </row>
    <row r="75" spans="1:9" x14ac:dyDescent="0.25">
      <c r="A75" s="5">
        <v>74</v>
      </c>
      <c r="B75" s="16">
        <v>103023</v>
      </c>
      <c r="C75" s="17" t="s">
        <v>136</v>
      </c>
      <c r="D75" s="5" t="s">
        <v>25</v>
      </c>
      <c r="E75" s="18" t="s">
        <v>15</v>
      </c>
      <c r="F75" s="19" t="s">
        <v>9</v>
      </c>
      <c r="G75" s="20">
        <v>0.99399999999999999</v>
      </c>
      <c r="H75" s="35">
        <f>G75*22</f>
        <v>21.867999999999999</v>
      </c>
      <c r="I75" s="21" t="s">
        <v>130</v>
      </c>
    </row>
    <row r="76" spans="1:9" x14ac:dyDescent="0.25">
      <c r="A76" s="5">
        <v>75</v>
      </c>
      <c r="B76" s="10">
        <v>103003</v>
      </c>
      <c r="C76" s="11" t="s">
        <v>137</v>
      </c>
      <c r="D76" s="12" t="s">
        <v>25</v>
      </c>
      <c r="E76" s="13" t="s">
        <v>15</v>
      </c>
      <c r="F76" s="14" t="s">
        <v>9</v>
      </c>
      <c r="G76" s="15">
        <v>0.7</v>
      </c>
      <c r="H76" s="35">
        <f>G76*22</f>
        <v>15.399999999999999</v>
      </c>
      <c r="I76" s="13" t="s">
        <v>130</v>
      </c>
    </row>
    <row r="77" spans="1:9" x14ac:dyDescent="0.25">
      <c r="A77" s="5">
        <v>76</v>
      </c>
      <c r="B77" s="10">
        <v>103007</v>
      </c>
      <c r="C77" s="11" t="s">
        <v>138</v>
      </c>
      <c r="D77" s="12" t="s">
        <v>25</v>
      </c>
      <c r="E77" s="13" t="s">
        <v>15</v>
      </c>
      <c r="F77" s="14" t="s">
        <v>9</v>
      </c>
      <c r="G77" s="15">
        <v>0.7</v>
      </c>
      <c r="H77" s="35">
        <f>G77*22</f>
        <v>15.399999999999999</v>
      </c>
      <c r="I77" s="13" t="s">
        <v>130</v>
      </c>
    </row>
    <row r="78" spans="1:9" x14ac:dyDescent="0.25">
      <c r="A78" s="5">
        <v>77</v>
      </c>
      <c r="B78" s="10">
        <v>103009</v>
      </c>
      <c r="C78" s="11" t="s">
        <v>139</v>
      </c>
      <c r="D78" s="12" t="s">
        <v>25</v>
      </c>
      <c r="E78" s="13" t="s">
        <v>15</v>
      </c>
      <c r="F78" s="14" t="s">
        <v>9</v>
      </c>
      <c r="G78" s="15">
        <v>0.43</v>
      </c>
      <c r="H78" s="35">
        <f>G78*22</f>
        <v>9.4599999999999991</v>
      </c>
      <c r="I78" s="13" t="s">
        <v>130</v>
      </c>
    </row>
    <row r="79" spans="1:9" x14ac:dyDescent="0.25">
      <c r="A79" s="5">
        <v>78</v>
      </c>
      <c r="B79" s="16">
        <v>104028</v>
      </c>
      <c r="C79" s="17" t="s">
        <v>140</v>
      </c>
      <c r="D79" s="5" t="s">
        <v>25</v>
      </c>
      <c r="E79" s="18" t="s">
        <v>10</v>
      </c>
      <c r="F79" s="19" t="s">
        <v>9</v>
      </c>
      <c r="G79" s="20">
        <v>1.486</v>
      </c>
      <c r="H79" s="35">
        <f>G79*22</f>
        <v>32.692</v>
      </c>
      <c r="I79" s="21" t="s">
        <v>130</v>
      </c>
    </row>
    <row r="80" spans="1:9" x14ac:dyDescent="0.25">
      <c r="A80" s="5">
        <v>79</v>
      </c>
      <c r="B80" s="16">
        <v>104003</v>
      </c>
      <c r="C80" s="17" t="s">
        <v>141</v>
      </c>
      <c r="D80" s="5" t="s">
        <v>25</v>
      </c>
      <c r="E80" s="18" t="s">
        <v>10</v>
      </c>
      <c r="F80" s="19" t="s">
        <v>9</v>
      </c>
      <c r="G80" s="20">
        <v>0.60199999999999998</v>
      </c>
      <c r="H80" s="35">
        <f>G80*22</f>
        <v>13.244</v>
      </c>
      <c r="I80" s="21" t="s">
        <v>130</v>
      </c>
    </row>
    <row r="81" spans="1:9" x14ac:dyDescent="0.25">
      <c r="A81" s="5">
        <v>80</v>
      </c>
      <c r="B81" s="16">
        <v>104031</v>
      </c>
      <c r="C81" s="17" t="s">
        <v>142</v>
      </c>
      <c r="D81" s="5" t="s">
        <v>25</v>
      </c>
      <c r="E81" s="18" t="s">
        <v>15</v>
      </c>
      <c r="F81" s="19" t="s">
        <v>9</v>
      </c>
      <c r="G81" s="20">
        <v>1.0640000000000001</v>
      </c>
      <c r="H81" s="35">
        <f>G81*22</f>
        <v>23.408000000000001</v>
      </c>
      <c r="I81" s="21" t="s">
        <v>130</v>
      </c>
    </row>
    <row r="82" spans="1:9" x14ac:dyDescent="0.25">
      <c r="A82" s="5">
        <v>81</v>
      </c>
      <c r="B82" s="16">
        <v>104044</v>
      </c>
      <c r="C82" s="17" t="s">
        <v>143</v>
      </c>
      <c r="D82" s="5" t="s">
        <v>25</v>
      </c>
      <c r="E82" s="18" t="s">
        <v>10</v>
      </c>
      <c r="F82" s="19" t="s">
        <v>9</v>
      </c>
      <c r="G82" s="20">
        <v>1.266</v>
      </c>
      <c r="H82" s="35">
        <f>G82*22</f>
        <v>27.852</v>
      </c>
      <c r="I82" s="21" t="s">
        <v>130</v>
      </c>
    </row>
    <row r="83" spans="1:9" x14ac:dyDescent="0.25">
      <c r="A83" s="5">
        <v>82</v>
      </c>
      <c r="B83" s="16">
        <v>104056</v>
      </c>
      <c r="C83" s="17" t="s">
        <v>144</v>
      </c>
      <c r="D83" s="5" t="s">
        <v>25</v>
      </c>
      <c r="E83" s="18" t="s">
        <v>10</v>
      </c>
      <c r="F83" s="19" t="s">
        <v>9</v>
      </c>
      <c r="G83" s="20">
        <v>2.9780000000000002</v>
      </c>
      <c r="H83" s="35">
        <f>G83*22</f>
        <v>65.516000000000005</v>
      </c>
      <c r="I83" s="21" t="s">
        <v>130</v>
      </c>
    </row>
    <row r="84" spans="1:9" x14ac:dyDescent="0.25">
      <c r="A84" s="5">
        <v>83</v>
      </c>
      <c r="B84" s="10">
        <v>104066</v>
      </c>
      <c r="C84" s="11" t="s">
        <v>145</v>
      </c>
      <c r="D84" s="12" t="s">
        <v>25</v>
      </c>
      <c r="E84" s="13" t="s">
        <v>15</v>
      </c>
      <c r="F84" s="14" t="s">
        <v>9</v>
      </c>
      <c r="G84" s="15">
        <v>0.52700000000000002</v>
      </c>
      <c r="H84" s="35">
        <f>G84*22</f>
        <v>11.594000000000001</v>
      </c>
      <c r="I84" s="13" t="s">
        <v>130</v>
      </c>
    </row>
    <row r="85" spans="1:9" x14ac:dyDescent="0.25">
      <c r="A85" s="5">
        <v>84</v>
      </c>
      <c r="B85" s="10">
        <v>106001</v>
      </c>
      <c r="C85" s="11" t="s">
        <v>146</v>
      </c>
      <c r="D85" s="12" t="s">
        <v>25</v>
      </c>
      <c r="E85" s="13" t="s">
        <v>10</v>
      </c>
      <c r="F85" s="14" t="s">
        <v>9</v>
      </c>
      <c r="G85" s="15">
        <v>2.0019999999999998</v>
      </c>
      <c r="H85" s="35">
        <f>G85*22</f>
        <v>44.043999999999997</v>
      </c>
      <c r="I85" s="13" t="s">
        <v>130</v>
      </c>
    </row>
    <row r="86" spans="1:9" x14ac:dyDescent="0.25">
      <c r="A86" s="5">
        <v>85</v>
      </c>
      <c r="B86" s="10">
        <v>106010</v>
      </c>
      <c r="C86" s="11" t="s">
        <v>147</v>
      </c>
      <c r="D86" s="12" t="s">
        <v>25</v>
      </c>
      <c r="E86" s="13" t="s">
        <v>10</v>
      </c>
      <c r="F86" s="14" t="s">
        <v>9</v>
      </c>
      <c r="G86" s="15">
        <v>2.2450000000000001</v>
      </c>
      <c r="H86" s="35">
        <f>G86*22</f>
        <v>49.39</v>
      </c>
      <c r="I86" s="13" t="s">
        <v>130</v>
      </c>
    </row>
    <row r="87" spans="1:9" x14ac:dyDescent="0.25">
      <c r="A87" s="5">
        <v>86</v>
      </c>
      <c r="B87" s="10">
        <v>106014</v>
      </c>
      <c r="C87" s="11" t="s">
        <v>148</v>
      </c>
      <c r="D87" s="12" t="s">
        <v>25</v>
      </c>
      <c r="E87" s="13" t="s">
        <v>15</v>
      </c>
      <c r="F87" s="14" t="s">
        <v>9</v>
      </c>
      <c r="G87" s="15">
        <v>1.38</v>
      </c>
      <c r="H87" s="35">
        <f>G87*22</f>
        <v>30.36</v>
      </c>
      <c r="I87" s="13" t="s">
        <v>130</v>
      </c>
    </row>
    <row r="88" spans="1:9" x14ac:dyDescent="0.25">
      <c r="A88" s="5">
        <v>87</v>
      </c>
      <c r="B88" s="10">
        <v>106015</v>
      </c>
      <c r="C88" s="11" t="s">
        <v>149</v>
      </c>
      <c r="D88" s="12" t="s">
        <v>25</v>
      </c>
      <c r="E88" s="13" t="s">
        <v>10</v>
      </c>
      <c r="F88" s="14" t="s">
        <v>9</v>
      </c>
      <c r="G88" s="15">
        <v>1.37</v>
      </c>
      <c r="H88" s="35">
        <f>G88*22</f>
        <v>30.14</v>
      </c>
      <c r="I88" s="13" t="s">
        <v>130</v>
      </c>
    </row>
    <row r="89" spans="1:9" x14ac:dyDescent="0.25">
      <c r="A89" s="5">
        <v>88</v>
      </c>
      <c r="B89" s="10">
        <v>106002</v>
      </c>
      <c r="C89" s="11" t="s">
        <v>150</v>
      </c>
      <c r="D89" s="12" t="s">
        <v>25</v>
      </c>
      <c r="E89" s="13" t="s">
        <v>10</v>
      </c>
      <c r="F89" s="14" t="s">
        <v>9</v>
      </c>
      <c r="G89" s="15">
        <v>1.36</v>
      </c>
      <c r="H89" s="35">
        <f>G89*22</f>
        <v>29.92</v>
      </c>
      <c r="I89" s="13" t="s">
        <v>130</v>
      </c>
    </row>
    <row r="90" spans="1:9" x14ac:dyDescent="0.25">
      <c r="A90" s="5">
        <v>89</v>
      </c>
      <c r="B90" s="10">
        <v>106004</v>
      </c>
      <c r="C90" s="11" t="s">
        <v>151</v>
      </c>
      <c r="D90" s="12" t="s">
        <v>25</v>
      </c>
      <c r="E90" s="13" t="s">
        <v>15</v>
      </c>
      <c r="F90" s="14" t="s">
        <v>9</v>
      </c>
      <c r="G90" s="15">
        <v>0.40400000000000003</v>
      </c>
      <c r="H90" s="35">
        <f>G90*22</f>
        <v>8.8879999999999999</v>
      </c>
      <c r="I90" s="13" t="s">
        <v>130</v>
      </c>
    </row>
    <row r="91" spans="1:9" x14ac:dyDescent="0.25">
      <c r="A91" s="5">
        <v>90</v>
      </c>
      <c r="B91" s="10">
        <v>106005</v>
      </c>
      <c r="C91" s="11" t="s">
        <v>152</v>
      </c>
      <c r="D91" s="12" t="s">
        <v>25</v>
      </c>
      <c r="E91" s="13" t="s">
        <v>15</v>
      </c>
      <c r="F91" s="14" t="s">
        <v>9</v>
      </c>
      <c r="G91" s="15">
        <v>0.40400000000000003</v>
      </c>
      <c r="H91" s="35">
        <f>G91*22</f>
        <v>8.8879999999999999</v>
      </c>
      <c r="I91" s="13" t="s">
        <v>130</v>
      </c>
    </row>
    <row r="92" spans="1:9" x14ac:dyDescent="0.25">
      <c r="A92" s="5">
        <v>91</v>
      </c>
      <c r="B92" s="10">
        <v>108020</v>
      </c>
      <c r="C92" s="11" t="s">
        <v>153</v>
      </c>
      <c r="D92" s="12" t="s">
        <v>25</v>
      </c>
      <c r="E92" s="13" t="s">
        <v>10</v>
      </c>
      <c r="F92" s="14" t="s">
        <v>9</v>
      </c>
      <c r="G92" s="15">
        <v>0.6</v>
      </c>
      <c r="H92" s="35">
        <f>G92*22</f>
        <v>13.2</v>
      </c>
      <c r="I92" s="13" t="s">
        <v>130</v>
      </c>
    </row>
    <row r="93" spans="1:9" x14ac:dyDescent="0.25">
      <c r="A93" s="5">
        <v>92</v>
      </c>
      <c r="B93" s="10">
        <v>108007</v>
      </c>
      <c r="C93" s="11" t="s">
        <v>154</v>
      </c>
      <c r="D93" s="12" t="s">
        <v>25</v>
      </c>
      <c r="E93" s="13" t="s">
        <v>10</v>
      </c>
      <c r="F93" s="14" t="s">
        <v>9</v>
      </c>
      <c r="G93" s="15">
        <v>0.6</v>
      </c>
      <c r="H93" s="35">
        <f>G93*22</f>
        <v>13.2</v>
      </c>
      <c r="I93" s="13" t="s">
        <v>130</v>
      </c>
    </row>
    <row r="94" spans="1:9" x14ac:dyDescent="0.25">
      <c r="A94" s="5">
        <v>93</v>
      </c>
      <c r="B94" s="10">
        <v>109029</v>
      </c>
      <c r="C94" s="11" t="s">
        <v>155</v>
      </c>
      <c r="D94" s="12" t="s">
        <v>25</v>
      </c>
      <c r="E94" s="13" t="s">
        <v>10</v>
      </c>
      <c r="F94" s="14" t="s">
        <v>9</v>
      </c>
      <c r="G94" s="15">
        <v>0.89800000000000002</v>
      </c>
      <c r="H94" s="35">
        <f>G94*22</f>
        <v>19.756</v>
      </c>
      <c r="I94" s="13" t="s">
        <v>130</v>
      </c>
    </row>
    <row r="95" spans="1:9" x14ac:dyDescent="0.25">
      <c r="A95" s="5">
        <v>94</v>
      </c>
      <c r="B95" s="16">
        <v>109042</v>
      </c>
      <c r="C95" s="17" t="s">
        <v>156</v>
      </c>
      <c r="D95" s="5" t="s">
        <v>25</v>
      </c>
      <c r="E95" s="18" t="s">
        <v>10</v>
      </c>
      <c r="F95" s="19" t="s">
        <v>9</v>
      </c>
      <c r="G95" s="20">
        <v>15.456</v>
      </c>
      <c r="H95" s="35">
        <f>G95*22</f>
        <v>340.03199999999998</v>
      </c>
      <c r="I95" s="21" t="s">
        <v>130</v>
      </c>
    </row>
    <row r="96" spans="1:9" x14ac:dyDescent="0.25">
      <c r="A96" s="5">
        <v>95</v>
      </c>
      <c r="B96" s="16">
        <v>249</v>
      </c>
      <c r="C96" s="17" t="s">
        <v>157</v>
      </c>
      <c r="D96" s="5" t="s">
        <v>20</v>
      </c>
      <c r="E96" s="18" t="s">
        <v>10</v>
      </c>
      <c r="F96" s="19" t="s">
        <v>11</v>
      </c>
      <c r="G96" s="20">
        <v>2.1549999999999998</v>
      </c>
      <c r="H96" s="35">
        <f>G96*30</f>
        <v>64.649999999999991</v>
      </c>
      <c r="I96" s="21" t="s">
        <v>130</v>
      </c>
    </row>
    <row r="97" spans="1:9" x14ac:dyDescent="0.25">
      <c r="A97" s="5">
        <v>96</v>
      </c>
      <c r="B97" s="10">
        <v>250</v>
      </c>
      <c r="C97" s="11" t="s">
        <v>158</v>
      </c>
      <c r="D97" s="12" t="s">
        <v>20</v>
      </c>
      <c r="E97" s="13" t="s">
        <v>10</v>
      </c>
      <c r="F97" s="14" t="s">
        <v>11</v>
      </c>
      <c r="G97" s="15">
        <v>3.0459999999999998</v>
      </c>
      <c r="H97" s="35">
        <f>G97*30</f>
        <v>91.38</v>
      </c>
      <c r="I97" s="13" t="s">
        <v>130</v>
      </c>
    </row>
    <row r="98" spans="1:9" x14ac:dyDescent="0.25">
      <c r="A98" s="5">
        <v>97</v>
      </c>
      <c r="B98" s="10">
        <v>11005</v>
      </c>
      <c r="C98" s="11" t="s">
        <v>159</v>
      </c>
      <c r="D98" s="12" t="s">
        <v>160</v>
      </c>
      <c r="E98" s="13" t="s">
        <v>10</v>
      </c>
      <c r="F98" s="14" t="s">
        <v>11</v>
      </c>
      <c r="G98" s="15">
        <v>1.196</v>
      </c>
      <c r="H98" s="35">
        <f>G98*30</f>
        <v>35.879999999999995</v>
      </c>
      <c r="I98" s="13" t="s">
        <v>130</v>
      </c>
    </row>
    <row r="99" spans="1:9" x14ac:dyDescent="0.25">
      <c r="A99" s="5">
        <v>98</v>
      </c>
      <c r="B99" s="10">
        <v>19001</v>
      </c>
      <c r="C99" s="11" t="s">
        <v>161</v>
      </c>
      <c r="D99" s="12" t="s">
        <v>162</v>
      </c>
      <c r="E99" s="13" t="s">
        <v>10</v>
      </c>
      <c r="F99" s="14" t="s">
        <v>17</v>
      </c>
      <c r="G99" s="15">
        <v>1.9830000000000001</v>
      </c>
      <c r="H99" s="35">
        <f>G99*14</f>
        <v>27.762</v>
      </c>
      <c r="I99" s="13" t="s">
        <v>130</v>
      </c>
    </row>
    <row r="100" spans="1:9" x14ac:dyDescent="0.25">
      <c r="A100" s="5">
        <v>99</v>
      </c>
      <c r="B100" s="10">
        <v>12043</v>
      </c>
      <c r="C100" s="11" t="s">
        <v>163</v>
      </c>
      <c r="D100" s="12" t="s">
        <v>160</v>
      </c>
      <c r="E100" s="13" t="s">
        <v>10</v>
      </c>
      <c r="F100" s="14" t="s">
        <v>11</v>
      </c>
      <c r="G100" s="15">
        <v>0.158</v>
      </c>
      <c r="H100" s="35">
        <f>G100*30</f>
        <v>4.74</v>
      </c>
      <c r="I100" s="13" t="s">
        <v>130</v>
      </c>
    </row>
    <row r="101" spans="1:9" x14ac:dyDescent="0.25">
      <c r="A101" s="5">
        <v>100</v>
      </c>
      <c r="B101" s="10">
        <v>13042</v>
      </c>
      <c r="C101" s="11" t="s">
        <v>164</v>
      </c>
      <c r="D101" s="12" t="s">
        <v>165</v>
      </c>
      <c r="E101" s="13" t="s">
        <v>10</v>
      </c>
      <c r="F101" s="14" t="s">
        <v>11</v>
      </c>
      <c r="G101" s="15">
        <v>2.379</v>
      </c>
      <c r="H101" s="35">
        <f>G101*30</f>
        <v>71.37</v>
      </c>
      <c r="I101" s="13" t="s">
        <v>130</v>
      </c>
    </row>
    <row r="102" spans="1:9" x14ac:dyDescent="0.25">
      <c r="A102" s="5">
        <v>101</v>
      </c>
      <c r="B102" s="10">
        <v>251</v>
      </c>
      <c r="C102" s="11" t="s">
        <v>166</v>
      </c>
      <c r="D102" s="12" t="s">
        <v>26</v>
      </c>
      <c r="E102" s="13" t="s">
        <v>10</v>
      </c>
      <c r="F102" s="14" t="s">
        <v>11</v>
      </c>
      <c r="G102" s="15">
        <v>3.4870000000000001</v>
      </c>
      <c r="H102" s="35">
        <f>G102*30</f>
        <v>104.61</v>
      </c>
      <c r="I102" s="13" t="s">
        <v>130</v>
      </c>
    </row>
    <row r="103" spans="1:9" x14ac:dyDescent="0.25">
      <c r="A103" s="5">
        <v>102</v>
      </c>
      <c r="B103" s="10">
        <v>16020</v>
      </c>
      <c r="C103" s="11" t="s">
        <v>167</v>
      </c>
      <c r="D103" s="12" t="s">
        <v>24</v>
      </c>
      <c r="E103" s="13" t="s">
        <v>10</v>
      </c>
      <c r="F103" s="14" t="s">
        <v>11</v>
      </c>
      <c r="G103" s="15">
        <v>1.5</v>
      </c>
      <c r="H103" s="35">
        <f>G103*30</f>
        <v>45</v>
      </c>
      <c r="I103" s="13" t="s">
        <v>130</v>
      </c>
    </row>
    <row r="104" spans="1:9" x14ac:dyDescent="0.25">
      <c r="A104" s="5">
        <v>103</v>
      </c>
      <c r="B104" s="10">
        <v>16021</v>
      </c>
      <c r="C104" s="11" t="s">
        <v>168</v>
      </c>
      <c r="D104" s="12" t="s">
        <v>24</v>
      </c>
      <c r="E104" s="13" t="s">
        <v>10</v>
      </c>
      <c r="F104" s="14" t="s">
        <v>11</v>
      </c>
      <c r="G104" s="15">
        <v>0.311</v>
      </c>
      <c r="H104" s="35">
        <f>G104*30</f>
        <v>9.33</v>
      </c>
      <c r="I104" s="13" t="s">
        <v>130</v>
      </c>
    </row>
    <row r="105" spans="1:9" x14ac:dyDescent="0.25">
      <c r="A105" s="5">
        <v>104</v>
      </c>
      <c r="B105" s="10">
        <v>16022</v>
      </c>
      <c r="C105" s="11" t="s">
        <v>169</v>
      </c>
      <c r="D105" s="12" t="s">
        <v>24</v>
      </c>
      <c r="E105" s="13" t="s">
        <v>10</v>
      </c>
      <c r="F105" s="14" t="s">
        <v>11</v>
      </c>
      <c r="G105" s="15">
        <v>3.6379999999999999</v>
      </c>
      <c r="H105" s="35">
        <f>G105*30</f>
        <v>109.14</v>
      </c>
      <c r="I105" s="13" t="s">
        <v>130</v>
      </c>
    </row>
    <row r="106" spans="1:9" x14ac:dyDescent="0.25">
      <c r="A106" s="5">
        <v>105</v>
      </c>
      <c r="B106" s="10">
        <v>17011</v>
      </c>
      <c r="C106" s="11" t="s">
        <v>170</v>
      </c>
      <c r="D106" s="12" t="s">
        <v>24</v>
      </c>
      <c r="E106" s="13" t="s">
        <v>10</v>
      </c>
      <c r="F106" s="14" t="s">
        <v>11</v>
      </c>
      <c r="G106" s="15">
        <v>2.165</v>
      </c>
      <c r="H106" s="35">
        <f>G106*30</f>
        <v>64.95</v>
      </c>
      <c r="I106" s="13" t="s">
        <v>130</v>
      </c>
    </row>
    <row r="107" spans="1:9" x14ac:dyDescent="0.25">
      <c r="A107" s="5">
        <v>106</v>
      </c>
      <c r="B107" s="10">
        <v>17022</v>
      </c>
      <c r="C107" s="11" t="s">
        <v>171</v>
      </c>
      <c r="D107" s="12" t="s">
        <v>24</v>
      </c>
      <c r="E107" s="13" t="s">
        <v>10</v>
      </c>
      <c r="F107" s="14" t="s">
        <v>11</v>
      </c>
      <c r="G107" s="15">
        <v>1.534</v>
      </c>
      <c r="H107" s="35">
        <f>G107*30</f>
        <v>46.02</v>
      </c>
      <c r="I107" s="13" t="s">
        <v>130</v>
      </c>
    </row>
    <row r="108" spans="1:9" x14ac:dyDescent="0.25">
      <c r="A108" s="5">
        <v>107</v>
      </c>
      <c r="B108" s="10">
        <v>20002</v>
      </c>
      <c r="C108" s="11" t="s">
        <v>172</v>
      </c>
      <c r="D108" s="12" t="s">
        <v>173</v>
      </c>
      <c r="E108" s="13" t="s">
        <v>10</v>
      </c>
      <c r="F108" s="14" t="s">
        <v>9</v>
      </c>
      <c r="G108" s="15">
        <v>1.865</v>
      </c>
      <c r="H108" s="35">
        <f>G108*22</f>
        <v>41.03</v>
      </c>
      <c r="I108" s="13" t="s">
        <v>130</v>
      </c>
    </row>
    <row r="109" spans="1:9" x14ac:dyDescent="0.25">
      <c r="A109" s="5">
        <v>108</v>
      </c>
      <c r="B109" s="10">
        <v>20020</v>
      </c>
      <c r="C109" s="11" t="s">
        <v>174</v>
      </c>
      <c r="D109" s="12" t="s">
        <v>173</v>
      </c>
      <c r="E109" s="13" t="s">
        <v>10</v>
      </c>
      <c r="F109" s="14" t="s">
        <v>9</v>
      </c>
      <c r="G109" s="15">
        <v>2.5230000000000001</v>
      </c>
      <c r="H109" s="35">
        <f>G109*22</f>
        <v>55.506</v>
      </c>
      <c r="I109" s="13" t="s">
        <v>130</v>
      </c>
    </row>
    <row r="110" spans="1:9" x14ac:dyDescent="0.25">
      <c r="A110" s="5">
        <v>109</v>
      </c>
      <c r="B110" s="10">
        <v>20026</v>
      </c>
      <c r="C110" s="11" t="s">
        <v>175</v>
      </c>
      <c r="D110" s="12" t="s">
        <v>173</v>
      </c>
      <c r="E110" s="13" t="s">
        <v>10</v>
      </c>
      <c r="F110" s="14" t="s">
        <v>9</v>
      </c>
      <c r="G110" s="15">
        <v>0.9</v>
      </c>
      <c r="H110" s="35">
        <f>G110*22</f>
        <v>19.8</v>
      </c>
      <c r="I110" s="13" t="s">
        <v>130</v>
      </c>
    </row>
    <row r="111" spans="1:9" x14ac:dyDescent="0.25">
      <c r="A111" s="5">
        <v>110</v>
      </c>
      <c r="B111" s="10">
        <v>20027</v>
      </c>
      <c r="C111" s="11" t="s">
        <v>176</v>
      </c>
      <c r="D111" s="12" t="s">
        <v>173</v>
      </c>
      <c r="E111" s="13" t="s">
        <v>10</v>
      </c>
      <c r="F111" s="14" t="s">
        <v>9</v>
      </c>
      <c r="G111" s="15">
        <v>0.9</v>
      </c>
      <c r="H111" s="35">
        <f>G111*22</f>
        <v>19.8</v>
      </c>
      <c r="I111" s="13" t="s">
        <v>130</v>
      </c>
    </row>
    <row r="112" spans="1:9" x14ac:dyDescent="0.25">
      <c r="A112" s="5">
        <v>111</v>
      </c>
      <c r="B112" s="10">
        <v>20028</v>
      </c>
      <c r="C112" s="11" t="s">
        <v>177</v>
      </c>
      <c r="D112" s="12" t="s">
        <v>173</v>
      </c>
      <c r="E112" s="13" t="s">
        <v>10</v>
      </c>
      <c r="F112" s="14" t="s">
        <v>9</v>
      </c>
      <c r="G112" s="15">
        <v>0.9</v>
      </c>
      <c r="H112" s="35">
        <f>G112*22</f>
        <v>19.8</v>
      </c>
      <c r="I112" s="13" t="s">
        <v>130</v>
      </c>
    </row>
    <row r="113" spans="1:9" x14ac:dyDescent="0.25">
      <c r="A113" s="5">
        <v>112</v>
      </c>
      <c r="B113" s="10">
        <v>20003</v>
      </c>
      <c r="C113" s="11" t="s">
        <v>178</v>
      </c>
      <c r="D113" s="12" t="s">
        <v>173</v>
      </c>
      <c r="E113" s="13" t="s">
        <v>10</v>
      </c>
      <c r="F113" s="14" t="s">
        <v>9</v>
      </c>
      <c r="G113" s="15">
        <v>1.9</v>
      </c>
      <c r="H113" s="35">
        <f>G113*22</f>
        <v>41.8</v>
      </c>
      <c r="I113" s="13" t="s">
        <v>130</v>
      </c>
    </row>
    <row r="114" spans="1:9" x14ac:dyDescent="0.25">
      <c r="A114" s="5">
        <v>113</v>
      </c>
      <c r="B114" s="10">
        <v>20008</v>
      </c>
      <c r="C114" s="11" t="s">
        <v>179</v>
      </c>
      <c r="D114" s="12" t="s">
        <v>173</v>
      </c>
      <c r="E114" s="13" t="s">
        <v>10</v>
      </c>
      <c r="F114" s="14" t="s">
        <v>9</v>
      </c>
      <c r="G114" s="15">
        <v>2.5</v>
      </c>
      <c r="H114" s="35">
        <f>G114*22</f>
        <v>55</v>
      </c>
      <c r="I114" s="13" t="s">
        <v>130</v>
      </c>
    </row>
    <row r="115" spans="1:9" x14ac:dyDescent="0.25">
      <c r="A115" s="5">
        <v>114</v>
      </c>
      <c r="B115" s="10">
        <v>48042</v>
      </c>
      <c r="C115" s="11" t="s">
        <v>180</v>
      </c>
      <c r="D115" s="12" t="s">
        <v>181</v>
      </c>
      <c r="E115" s="13" t="s">
        <v>10</v>
      </c>
      <c r="F115" s="14" t="s">
        <v>12</v>
      </c>
      <c r="G115" s="15">
        <v>7.0090000000000003</v>
      </c>
      <c r="H115" s="35">
        <f>G115*30</f>
        <v>210.27</v>
      </c>
      <c r="I115" s="13" t="s">
        <v>130</v>
      </c>
    </row>
    <row r="116" spans="1:9" x14ac:dyDescent="0.25">
      <c r="A116" s="5">
        <v>115</v>
      </c>
      <c r="B116" s="10">
        <v>82008</v>
      </c>
      <c r="C116" s="11" t="s">
        <v>182</v>
      </c>
      <c r="D116" s="12" t="s">
        <v>183</v>
      </c>
      <c r="E116" s="13" t="s">
        <v>10</v>
      </c>
      <c r="F116" s="14" t="s">
        <v>11</v>
      </c>
      <c r="G116" s="15">
        <v>24.652000000000001</v>
      </c>
      <c r="H116" s="35">
        <f>G116*30</f>
        <v>739.56000000000006</v>
      </c>
      <c r="I116" s="13" t="s">
        <v>130</v>
      </c>
    </row>
    <row r="117" spans="1:9" x14ac:dyDescent="0.25">
      <c r="A117" s="5">
        <v>116</v>
      </c>
      <c r="B117" s="10">
        <v>21042</v>
      </c>
      <c r="C117" s="11" t="s">
        <v>184</v>
      </c>
      <c r="D117" s="12" t="s">
        <v>173</v>
      </c>
      <c r="E117" s="13" t="s">
        <v>15</v>
      </c>
      <c r="F117" s="14" t="s">
        <v>9</v>
      </c>
      <c r="G117" s="15">
        <v>0.94399999999999995</v>
      </c>
      <c r="H117" s="35">
        <f>G117*22</f>
        <v>20.768000000000001</v>
      </c>
      <c r="I117" s="13" t="s">
        <v>130</v>
      </c>
    </row>
    <row r="118" spans="1:9" x14ac:dyDescent="0.25">
      <c r="A118" s="5">
        <v>117</v>
      </c>
      <c r="B118" s="10">
        <v>21052</v>
      </c>
      <c r="C118" s="11" t="s">
        <v>185</v>
      </c>
      <c r="D118" s="12" t="s">
        <v>173</v>
      </c>
      <c r="E118" s="13" t="s">
        <v>15</v>
      </c>
      <c r="F118" s="14" t="s">
        <v>9</v>
      </c>
      <c r="G118" s="15">
        <v>0.85699999999999998</v>
      </c>
      <c r="H118" s="35">
        <f>G118*22</f>
        <v>18.853999999999999</v>
      </c>
      <c r="I118" s="13" t="s">
        <v>130</v>
      </c>
    </row>
    <row r="119" spans="1:9" x14ac:dyDescent="0.25">
      <c r="A119" s="5">
        <v>118</v>
      </c>
      <c r="B119" s="10">
        <v>21008</v>
      </c>
      <c r="C119" s="11" t="s">
        <v>186</v>
      </c>
      <c r="D119" s="12" t="s">
        <v>173</v>
      </c>
      <c r="E119" s="13" t="s">
        <v>15</v>
      </c>
      <c r="F119" s="14" t="s">
        <v>9</v>
      </c>
      <c r="G119" s="15">
        <v>0.85199999999999998</v>
      </c>
      <c r="H119" s="35">
        <f>G119*22</f>
        <v>18.744</v>
      </c>
      <c r="I119" s="13" t="s">
        <v>130</v>
      </c>
    </row>
    <row r="120" spans="1:9" x14ac:dyDescent="0.25">
      <c r="A120" s="5">
        <v>119</v>
      </c>
      <c r="B120" s="10">
        <v>22015</v>
      </c>
      <c r="C120" s="11" t="s">
        <v>187</v>
      </c>
      <c r="D120" s="12" t="s">
        <v>173</v>
      </c>
      <c r="E120" s="13" t="s">
        <v>15</v>
      </c>
      <c r="F120" s="14" t="s">
        <v>9</v>
      </c>
      <c r="G120" s="15">
        <v>0.51500000000000001</v>
      </c>
      <c r="H120" s="35">
        <f>G120*22</f>
        <v>11.33</v>
      </c>
      <c r="I120" s="13" t="s">
        <v>130</v>
      </c>
    </row>
    <row r="121" spans="1:9" x14ac:dyDescent="0.25">
      <c r="A121" s="5">
        <v>120</v>
      </c>
      <c r="B121" s="10">
        <v>23011</v>
      </c>
      <c r="C121" s="11" t="s">
        <v>188</v>
      </c>
      <c r="D121" s="12" t="s">
        <v>173</v>
      </c>
      <c r="E121" s="13" t="s">
        <v>10</v>
      </c>
      <c r="F121" s="14" t="s">
        <v>9</v>
      </c>
      <c r="G121" s="15">
        <v>1.2350000000000001</v>
      </c>
      <c r="H121" s="35">
        <f>G121*22</f>
        <v>27.17</v>
      </c>
      <c r="I121" s="13" t="s">
        <v>130</v>
      </c>
    </row>
    <row r="122" spans="1:9" x14ac:dyDescent="0.25">
      <c r="A122" s="5">
        <v>121</v>
      </c>
      <c r="B122" s="10">
        <v>23006</v>
      </c>
      <c r="C122" s="11" t="s">
        <v>189</v>
      </c>
      <c r="D122" s="12" t="s">
        <v>173</v>
      </c>
      <c r="E122" s="13" t="s">
        <v>15</v>
      </c>
      <c r="F122" s="14" t="s">
        <v>9</v>
      </c>
      <c r="G122" s="15">
        <v>1.006</v>
      </c>
      <c r="H122" s="35">
        <f>G122*22</f>
        <v>22.132000000000001</v>
      </c>
      <c r="I122" s="13" t="s">
        <v>130</v>
      </c>
    </row>
    <row r="123" spans="1:9" x14ac:dyDescent="0.25">
      <c r="A123" s="5">
        <v>122</v>
      </c>
      <c r="B123" s="10">
        <v>24126</v>
      </c>
      <c r="C123" s="11" t="s">
        <v>190</v>
      </c>
      <c r="D123" s="12" t="s">
        <v>19</v>
      </c>
      <c r="E123" s="13" t="s">
        <v>10</v>
      </c>
      <c r="F123" s="14" t="s">
        <v>9</v>
      </c>
      <c r="G123" s="15">
        <v>0.41</v>
      </c>
      <c r="H123" s="35">
        <f>G123*22</f>
        <v>9.02</v>
      </c>
      <c r="I123" s="13" t="s">
        <v>130</v>
      </c>
    </row>
    <row r="124" spans="1:9" x14ac:dyDescent="0.25">
      <c r="A124" s="5">
        <v>123</v>
      </c>
      <c r="B124" s="10">
        <v>24127</v>
      </c>
      <c r="C124" s="11" t="s">
        <v>191</v>
      </c>
      <c r="D124" s="12" t="s">
        <v>19</v>
      </c>
      <c r="E124" s="13" t="s">
        <v>10</v>
      </c>
      <c r="F124" s="14" t="s">
        <v>9</v>
      </c>
      <c r="G124" s="15">
        <v>0.185</v>
      </c>
      <c r="H124" s="35">
        <f>G124*22</f>
        <v>4.07</v>
      </c>
      <c r="I124" s="13" t="s">
        <v>130</v>
      </c>
    </row>
    <row r="125" spans="1:9" x14ac:dyDescent="0.25">
      <c r="A125" s="5">
        <v>124</v>
      </c>
      <c r="B125" s="10">
        <v>24128</v>
      </c>
      <c r="C125" s="11" t="s">
        <v>192</v>
      </c>
      <c r="D125" s="12" t="s">
        <v>19</v>
      </c>
      <c r="E125" s="13" t="s">
        <v>10</v>
      </c>
      <c r="F125" s="14" t="s">
        <v>9</v>
      </c>
      <c r="G125" s="15">
        <v>0.221</v>
      </c>
      <c r="H125" s="35">
        <f>G125*22</f>
        <v>4.8620000000000001</v>
      </c>
      <c r="I125" s="13" t="s">
        <v>130</v>
      </c>
    </row>
    <row r="126" spans="1:9" x14ac:dyDescent="0.25">
      <c r="A126" s="5">
        <v>125</v>
      </c>
      <c r="B126" s="10">
        <v>25100</v>
      </c>
      <c r="C126" s="11" t="s">
        <v>193</v>
      </c>
      <c r="D126" s="12" t="s">
        <v>19</v>
      </c>
      <c r="E126" s="13" t="s">
        <v>10</v>
      </c>
      <c r="F126" s="14" t="s">
        <v>9</v>
      </c>
      <c r="G126" s="15">
        <v>0.45200000000000001</v>
      </c>
      <c r="H126" s="35">
        <f>G126*22</f>
        <v>9.9440000000000008</v>
      </c>
      <c r="I126" s="13" t="s">
        <v>130</v>
      </c>
    </row>
    <row r="127" spans="1:9" x14ac:dyDescent="0.25">
      <c r="A127" s="5">
        <v>126</v>
      </c>
      <c r="B127" s="10">
        <v>25121</v>
      </c>
      <c r="C127" s="11" t="s">
        <v>194</v>
      </c>
      <c r="D127" s="12" t="s">
        <v>19</v>
      </c>
      <c r="E127" s="13" t="s">
        <v>10</v>
      </c>
      <c r="F127" s="14" t="s">
        <v>9</v>
      </c>
      <c r="G127" s="15">
        <v>0.2</v>
      </c>
      <c r="H127" s="35">
        <f>G127*22</f>
        <v>4.4000000000000004</v>
      </c>
      <c r="I127" s="13" t="s">
        <v>130</v>
      </c>
    </row>
    <row r="128" spans="1:9" x14ac:dyDescent="0.25">
      <c r="A128" s="5">
        <v>127</v>
      </c>
      <c r="B128" s="10">
        <v>26101</v>
      </c>
      <c r="C128" s="11" t="s">
        <v>195</v>
      </c>
      <c r="D128" s="12" t="s">
        <v>19</v>
      </c>
      <c r="E128" s="13" t="s">
        <v>10</v>
      </c>
      <c r="F128" s="14" t="s">
        <v>9</v>
      </c>
      <c r="G128" s="15">
        <v>1.0580000000000001</v>
      </c>
      <c r="H128" s="35">
        <f>G128*22</f>
        <v>23.276</v>
      </c>
      <c r="I128" s="13" t="s">
        <v>130</v>
      </c>
    </row>
    <row r="129" spans="1:9" x14ac:dyDescent="0.25">
      <c r="A129" s="5">
        <v>128</v>
      </c>
      <c r="B129" s="10">
        <v>26102</v>
      </c>
      <c r="C129" s="11" t="s">
        <v>196</v>
      </c>
      <c r="D129" s="12" t="s">
        <v>19</v>
      </c>
      <c r="E129" s="13" t="s">
        <v>10</v>
      </c>
      <c r="F129" s="14" t="s">
        <v>9</v>
      </c>
      <c r="G129" s="15">
        <v>0.52400000000000002</v>
      </c>
      <c r="H129" s="35">
        <f>G129*22</f>
        <v>11.528</v>
      </c>
      <c r="I129" s="13" t="s">
        <v>130</v>
      </c>
    </row>
    <row r="130" spans="1:9" x14ac:dyDescent="0.25">
      <c r="A130" s="5">
        <v>129</v>
      </c>
      <c r="B130" s="10">
        <v>26129</v>
      </c>
      <c r="C130" s="11" t="s">
        <v>197</v>
      </c>
      <c r="D130" s="12" t="s">
        <v>19</v>
      </c>
      <c r="E130" s="13" t="s">
        <v>10</v>
      </c>
      <c r="F130" s="14" t="s">
        <v>9</v>
      </c>
      <c r="G130" s="15">
        <v>0.52800000000000002</v>
      </c>
      <c r="H130" s="35">
        <f>G130*22</f>
        <v>11.616</v>
      </c>
      <c r="I130" s="13" t="s">
        <v>130</v>
      </c>
    </row>
    <row r="131" spans="1:9" x14ac:dyDescent="0.25">
      <c r="A131" s="5">
        <v>130</v>
      </c>
      <c r="B131" s="10">
        <v>115</v>
      </c>
      <c r="C131" s="11" t="s">
        <v>198</v>
      </c>
      <c r="D131" s="12" t="s">
        <v>199</v>
      </c>
      <c r="E131" s="13" t="s">
        <v>10</v>
      </c>
      <c r="F131" s="14" t="s">
        <v>12</v>
      </c>
      <c r="G131" s="15">
        <v>5.7149999999999999</v>
      </c>
      <c r="H131" s="35">
        <f>G131*30</f>
        <v>171.45</v>
      </c>
      <c r="I131" s="13" t="s">
        <v>130</v>
      </c>
    </row>
    <row r="132" spans="1:9" x14ac:dyDescent="0.25">
      <c r="A132" s="5">
        <v>131</v>
      </c>
      <c r="B132" s="10">
        <v>30091</v>
      </c>
      <c r="C132" s="11" t="s">
        <v>200</v>
      </c>
      <c r="D132" s="12" t="s">
        <v>201</v>
      </c>
      <c r="E132" s="13" t="s">
        <v>10</v>
      </c>
      <c r="F132" s="14" t="s">
        <v>12</v>
      </c>
      <c r="G132" s="15">
        <v>2.831</v>
      </c>
      <c r="H132" s="35">
        <f>G132*30</f>
        <v>84.929999999999993</v>
      </c>
      <c r="I132" s="13" t="s">
        <v>130</v>
      </c>
    </row>
    <row r="133" spans="1:9" x14ac:dyDescent="0.25">
      <c r="A133" s="5">
        <v>132</v>
      </c>
      <c r="B133" s="10">
        <v>30096</v>
      </c>
      <c r="C133" s="11" t="s">
        <v>202</v>
      </c>
      <c r="D133" s="12" t="s">
        <v>201</v>
      </c>
      <c r="E133" s="13" t="s">
        <v>10</v>
      </c>
      <c r="F133" s="14" t="s">
        <v>12</v>
      </c>
      <c r="G133" s="15">
        <v>0.23200000000000001</v>
      </c>
      <c r="H133" s="35">
        <f>G133*30</f>
        <v>6.96</v>
      </c>
      <c r="I133" s="13" t="s">
        <v>130</v>
      </c>
    </row>
    <row r="134" spans="1:9" x14ac:dyDescent="0.25">
      <c r="A134" s="5">
        <v>133</v>
      </c>
      <c r="B134" s="10">
        <v>31014</v>
      </c>
      <c r="C134" s="11" t="s">
        <v>203</v>
      </c>
      <c r="D134" s="12" t="s">
        <v>204</v>
      </c>
      <c r="E134" s="13" t="s">
        <v>10</v>
      </c>
      <c r="F134" s="14" t="s">
        <v>9</v>
      </c>
      <c r="G134" s="15">
        <v>16.401</v>
      </c>
      <c r="H134" s="35">
        <f>G134*22</f>
        <v>360.822</v>
      </c>
      <c r="I134" s="13" t="s">
        <v>130</v>
      </c>
    </row>
    <row r="135" spans="1:9" x14ac:dyDescent="0.25">
      <c r="A135" s="5">
        <v>134</v>
      </c>
      <c r="B135" s="10">
        <v>45061</v>
      </c>
      <c r="C135" s="11" t="s">
        <v>205</v>
      </c>
      <c r="D135" s="12" t="s">
        <v>206</v>
      </c>
      <c r="E135" s="13" t="s">
        <v>10</v>
      </c>
      <c r="F135" s="14" t="s">
        <v>9</v>
      </c>
      <c r="G135" s="15">
        <v>1.581</v>
      </c>
      <c r="H135" s="35">
        <f>G135*22</f>
        <v>34.781999999999996</v>
      </c>
      <c r="I135" s="13" t="s">
        <v>130</v>
      </c>
    </row>
    <row r="136" spans="1:9" x14ac:dyDescent="0.25">
      <c r="A136" s="5">
        <v>135</v>
      </c>
      <c r="B136" s="10">
        <v>45065</v>
      </c>
      <c r="C136" s="11" t="s">
        <v>207</v>
      </c>
      <c r="D136" s="12" t="s">
        <v>206</v>
      </c>
      <c r="E136" s="13" t="s">
        <v>10</v>
      </c>
      <c r="F136" s="14" t="s">
        <v>9</v>
      </c>
      <c r="G136" s="15">
        <v>1.518</v>
      </c>
      <c r="H136" s="35">
        <f>G136*22</f>
        <v>33.396000000000001</v>
      </c>
      <c r="I136" s="13" t="s">
        <v>130</v>
      </c>
    </row>
    <row r="137" spans="1:9" x14ac:dyDescent="0.25">
      <c r="A137" s="5">
        <v>136</v>
      </c>
      <c r="B137" s="10">
        <v>48036</v>
      </c>
      <c r="C137" s="11" t="s">
        <v>208</v>
      </c>
      <c r="D137" s="12" t="s">
        <v>181</v>
      </c>
      <c r="E137" s="13" t="s">
        <v>10</v>
      </c>
      <c r="F137" s="14" t="s">
        <v>12</v>
      </c>
      <c r="G137" s="15">
        <v>2.198</v>
      </c>
      <c r="H137" s="35">
        <f>G137*30</f>
        <v>65.94</v>
      </c>
      <c r="I137" s="13" t="s">
        <v>130</v>
      </c>
    </row>
    <row r="138" spans="1:9" x14ac:dyDescent="0.25">
      <c r="A138" s="5">
        <v>137</v>
      </c>
      <c r="B138" s="10">
        <v>48045</v>
      </c>
      <c r="C138" s="11" t="s">
        <v>209</v>
      </c>
      <c r="D138" s="12" t="s">
        <v>181</v>
      </c>
      <c r="E138" s="13" t="s">
        <v>10</v>
      </c>
      <c r="F138" s="14" t="s">
        <v>12</v>
      </c>
      <c r="G138" s="15">
        <v>3.891</v>
      </c>
      <c r="H138" s="35">
        <f>G138*30</f>
        <v>116.73</v>
      </c>
      <c r="I138" s="13" t="s">
        <v>130</v>
      </c>
    </row>
    <row r="139" spans="1:9" x14ac:dyDescent="0.25">
      <c r="A139" s="5">
        <v>138</v>
      </c>
      <c r="B139" s="10">
        <v>48048</v>
      </c>
      <c r="C139" s="11" t="s">
        <v>210</v>
      </c>
      <c r="D139" s="12" t="s">
        <v>181</v>
      </c>
      <c r="E139" s="13" t="s">
        <v>10</v>
      </c>
      <c r="F139" s="14" t="s">
        <v>12</v>
      </c>
      <c r="G139" s="15">
        <v>5.4740000000000002</v>
      </c>
      <c r="H139" s="35">
        <f>G139*30</f>
        <v>164.22</v>
      </c>
      <c r="I139" s="13" t="s">
        <v>130</v>
      </c>
    </row>
    <row r="140" spans="1:9" x14ac:dyDescent="0.25">
      <c r="A140" s="5">
        <v>139</v>
      </c>
      <c r="B140" s="10">
        <v>49061</v>
      </c>
      <c r="C140" s="11" t="s">
        <v>211</v>
      </c>
      <c r="D140" s="12" t="s">
        <v>212</v>
      </c>
      <c r="E140" s="13" t="s">
        <v>10</v>
      </c>
      <c r="F140" s="14" t="s">
        <v>12</v>
      </c>
      <c r="G140" s="15">
        <v>13.313000000000001</v>
      </c>
      <c r="H140" s="35">
        <f>G140*30</f>
        <v>399.39000000000004</v>
      </c>
      <c r="I140" s="13" t="s">
        <v>130</v>
      </c>
    </row>
    <row r="141" spans="1:9" x14ac:dyDescent="0.25">
      <c r="A141" s="5">
        <v>140</v>
      </c>
      <c r="B141" s="10">
        <v>49081</v>
      </c>
      <c r="C141" s="11" t="s">
        <v>213</v>
      </c>
      <c r="D141" s="12" t="s">
        <v>212</v>
      </c>
      <c r="E141" s="13" t="s">
        <v>10</v>
      </c>
      <c r="F141" s="14" t="s">
        <v>12</v>
      </c>
      <c r="G141" s="15">
        <v>1.8</v>
      </c>
      <c r="H141" s="35">
        <f>G141*30</f>
        <v>54</v>
      </c>
      <c r="I141" s="13" t="s">
        <v>130</v>
      </c>
    </row>
    <row r="142" spans="1:9" x14ac:dyDescent="0.25">
      <c r="A142" s="5">
        <v>141</v>
      </c>
      <c r="B142" s="10">
        <v>50047</v>
      </c>
      <c r="C142" s="11" t="s">
        <v>214</v>
      </c>
      <c r="D142" s="12" t="s">
        <v>212</v>
      </c>
      <c r="E142" s="13" t="s">
        <v>10</v>
      </c>
      <c r="F142" s="14" t="s">
        <v>12</v>
      </c>
      <c r="G142" s="15">
        <v>1.4630000000000001</v>
      </c>
      <c r="H142" s="35">
        <f>G142*30</f>
        <v>43.89</v>
      </c>
      <c r="I142" s="13" t="s">
        <v>130</v>
      </c>
    </row>
    <row r="143" spans="1:9" x14ac:dyDescent="0.25">
      <c r="A143" s="5">
        <v>142</v>
      </c>
      <c r="B143" s="10">
        <v>50005</v>
      </c>
      <c r="C143" s="11" t="s">
        <v>215</v>
      </c>
      <c r="D143" s="12" t="s">
        <v>212</v>
      </c>
      <c r="E143" s="13" t="s">
        <v>10</v>
      </c>
      <c r="F143" s="14" t="s">
        <v>12</v>
      </c>
      <c r="G143" s="15">
        <v>5.9989999999999997</v>
      </c>
      <c r="H143" s="35">
        <f>G143*30</f>
        <v>179.97</v>
      </c>
      <c r="I143" s="13" t="s">
        <v>130</v>
      </c>
    </row>
    <row r="144" spans="1:9" x14ac:dyDescent="0.25">
      <c r="A144" s="5">
        <v>143</v>
      </c>
      <c r="B144" s="10">
        <v>50008</v>
      </c>
      <c r="C144" s="11" t="s">
        <v>216</v>
      </c>
      <c r="D144" s="12" t="s">
        <v>212</v>
      </c>
      <c r="E144" s="13" t="s">
        <v>10</v>
      </c>
      <c r="F144" s="14" t="s">
        <v>12</v>
      </c>
      <c r="G144" s="15">
        <v>4.3369999999999997</v>
      </c>
      <c r="H144" s="35">
        <f>G144*30</f>
        <v>130.10999999999999</v>
      </c>
      <c r="I144" s="13" t="s">
        <v>130</v>
      </c>
    </row>
    <row r="145" spans="1:9" x14ac:dyDescent="0.25">
      <c r="A145" s="5">
        <v>144</v>
      </c>
      <c r="B145" s="10">
        <v>52027</v>
      </c>
      <c r="C145" s="11" t="s">
        <v>217</v>
      </c>
      <c r="D145" s="12"/>
      <c r="E145" s="13" t="s">
        <v>10</v>
      </c>
      <c r="F145" s="14" t="s">
        <v>11</v>
      </c>
      <c r="G145" s="15">
        <v>6.2089999999999996</v>
      </c>
      <c r="H145" s="35">
        <f>G145*30</f>
        <v>186.26999999999998</v>
      </c>
      <c r="I145" s="13" t="s">
        <v>130</v>
      </c>
    </row>
    <row r="146" spans="1:9" x14ac:dyDescent="0.25">
      <c r="A146" s="5">
        <v>145</v>
      </c>
      <c r="B146" s="10">
        <v>52031</v>
      </c>
      <c r="C146" s="11" t="s">
        <v>218</v>
      </c>
      <c r="D146" s="12" t="s">
        <v>219</v>
      </c>
      <c r="E146" s="13" t="s">
        <v>10</v>
      </c>
      <c r="F146" s="14" t="s">
        <v>11</v>
      </c>
      <c r="G146" s="15">
        <v>27.161999999999999</v>
      </c>
      <c r="H146" s="35">
        <f>G146*30</f>
        <v>814.86</v>
      </c>
      <c r="I146" s="13" t="s">
        <v>130</v>
      </c>
    </row>
    <row r="147" spans="1:9" x14ac:dyDescent="0.25">
      <c r="A147" s="5">
        <v>146</v>
      </c>
      <c r="B147" s="10">
        <v>53007</v>
      </c>
      <c r="C147" s="11" t="s">
        <v>220</v>
      </c>
      <c r="D147" s="12" t="s">
        <v>219</v>
      </c>
      <c r="E147" s="13" t="s">
        <v>10</v>
      </c>
      <c r="F147" s="14" t="s">
        <v>11</v>
      </c>
      <c r="G147" s="15">
        <v>0.61499999999999999</v>
      </c>
      <c r="H147" s="35">
        <f>G147*30</f>
        <v>18.45</v>
      </c>
      <c r="I147" s="13" t="s">
        <v>130</v>
      </c>
    </row>
    <row r="148" spans="1:9" x14ac:dyDescent="0.25">
      <c r="A148" s="5">
        <v>147</v>
      </c>
      <c r="B148" s="10">
        <v>56002</v>
      </c>
      <c r="C148" s="11" t="s">
        <v>221</v>
      </c>
      <c r="D148" s="12" t="s">
        <v>222</v>
      </c>
      <c r="E148" s="13" t="s">
        <v>10</v>
      </c>
      <c r="F148" s="14" t="s">
        <v>9</v>
      </c>
      <c r="G148" s="15">
        <v>1.2889999999999999</v>
      </c>
      <c r="H148" s="35">
        <f>G148*22</f>
        <v>28.357999999999997</v>
      </c>
      <c r="I148" s="13" t="s">
        <v>130</v>
      </c>
    </row>
    <row r="149" spans="1:9" x14ac:dyDescent="0.25">
      <c r="A149" s="5">
        <v>148</v>
      </c>
      <c r="B149" s="10">
        <v>56021</v>
      </c>
      <c r="C149" s="11" t="s">
        <v>223</v>
      </c>
      <c r="D149" s="12" t="s">
        <v>222</v>
      </c>
      <c r="E149" s="13" t="s">
        <v>10</v>
      </c>
      <c r="F149" s="14" t="s">
        <v>9</v>
      </c>
      <c r="G149" s="15">
        <v>9.2609999999999992</v>
      </c>
      <c r="H149" s="35">
        <f>G149*22</f>
        <v>203.74199999999999</v>
      </c>
      <c r="I149" s="13" t="s">
        <v>130</v>
      </c>
    </row>
    <row r="150" spans="1:9" x14ac:dyDescent="0.25">
      <c r="A150" s="5">
        <v>149</v>
      </c>
      <c r="B150" s="10">
        <v>57026</v>
      </c>
      <c r="C150" s="11" t="s">
        <v>224</v>
      </c>
      <c r="D150" s="12" t="s">
        <v>222</v>
      </c>
      <c r="E150" s="13" t="s">
        <v>10</v>
      </c>
      <c r="F150" s="14" t="s">
        <v>9</v>
      </c>
      <c r="G150" s="15">
        <v>1.101</v>
      </c>
      <c r="H150" s="35">
        <f>G150*22</f>
        <v>24.222000000000001</v>
      </c>
      <c r="I150" s="13" t="s">
        <v>130</v>
      </c>
    </row>
    <row r="151" spans="1:9" x14ac:dyDescent="0.25">
      <c r="A151" s="5">
        <v>150</v>
      </c>
      <c r="B151" s="10">
        <v>59001</v>
      </c>
      <c r="C151" s="11" t="s">
        <v>225</v>
      </c>
      <c r="D151" s="12" t="s">
        <v>226</v>
      </c>
      <c r="E151" s="13" t="s">
        <v>10</v>
      </c>
      <c r="F151" s="14" t="s">
        <v>9</v>
      </c>
      <c r="G151" s="15">
        <v>1</v>
      </c>
      <c r="H151" s="35">
        <f>G151*22</f>
        <v>22</v>
      </c>
      <c r="I151" s="13" t="s">
        <v>130</v>
      </c>
    </row>
    <row r="152" spans="1:9" x14ac:dyDescent="0.25">
      <c r="A152" s="5">
        <v>151</v>
      </c>
      <c r="B152" s="10">
        <v>62001</v>
      </c>
      <c r="C152" s="11" t="s">
        <v>227</v>
      </c>
      <c r="D152" s="12" t="s">
        <v>228</v>
      </c>
      <c r="E152" s="13" t="s">
        <v>10</v>
      </c>
      <c r="F152" s="14" t="s">
        <v>9</v>
      </c>
      <c r="G152" s="15">
        <v>13.000999999999999</v>
      </c>
      <c r="H152" s="35">
        <f>G152*22</f>
        <v>286.02199999999999</v>
      </c>
      <c r="I152" s="13" t="s">
        <v>130</v>
      </c>
    </row>
    <row r="153" spans="1:9" x14ac:dyDescent="0.25">
      <c r="A153" s="5">
        <v>152</v>
      </c>
      <c r="B153" s="10">
        <v>67028</v>
      </c>
      <c r="C153" s="11" t="s">
        <v>229</v>
      </c>
      <c r="D153" s="12" t="s">
        <v>230</v>
      </c>
      <c r="E153" s="13" t="s">
        <v>10</v>
      </c>
      <c r="F153" s="14" t="s">
        <v>9</v>
      </c>
      <c r="G153" s="15">
        <v>0.84199999999999997</v>
      </c>
      <c r="H153" s="35">
        <f>G153*22</f>
        <v>18.524000000000001</v>
      </c>
      <c r="I153" s="13" t="s">
        <v>130</v>
      </c>
    </row>
    <row r="154" spans="1:9" x14ac:dyDescent="0.25">
      <c r="A154" s="5">
        <v>153</v>
      </c>
      <c r="B154" s="10">
        <v>71018</v>
      </c>
      <c r="C154" s="11" t="s">
        <v>231</v>
      </c>
      <c r="D154" s="12" t="s">
        <v>104</v>
      </c>
      <c r="E154" s="13" t="s">
        <v>10</v>
      </c>
      <c r="F154" s="14" t="s">
        <v>11</v>
      </c>
      <c r="G154" s="15">
        <v>1</v>
      </c>
      <c r="H154" s="35">
        <f>G154*30</f>
        <v>30</v>
      </c>
      <c r="I154" s="13" t="s">
        <v>130</v>
      </c>
    </row>
    <row r="155" spans="1:9" x14ac:dyDescent="0.25">
      <c r="A155" s="5">
        <v>154</v>
      </c>
      <c r="B155" s="10">
        <v>72023</v>
      </c>
      <c r="C155" s="11" t="s">
        <v>232</v>
      </c>
      <c r="D155" s="12" t="s">
        <v>104</v>
      </c>
      <c r="E155" s="13" t="s">
        <v>10</v>
      </c>
      <c r="F155" s="14" t="s">
        <v>11</v>
      </c>
      <c r="G155" s="15">
        <v>2.6</v>
      </c>
      <c r="H155" s="35">
        <f>G155*30</f>
        <v>78</v>
      </c>
      <c r="I155" s="13" t="s">
        <v>130</v>
      </c>
    </row>
    <row r="156" spans="1:9" x14ac:dyDescent="0.25">
      <c r="A156" s="5">
        <v>155</v>
      </c>
      <c r="B156" s="10">
        <v>72057</v>
      </c>
      <c r="C156" s="11" t="s">
        <v>233</v>
      </c>
      <c r="D156" s="12" t="s">
        <v>104</v>
      </c>
      <c r="E156" s="13" t="s">
        <v>10</v>
      </c>
      <c r="F156" s="14" t="s">
        <v>11</v>
      </c>
      <c r="G156" s="15">
        <v>14.297000000000001</v>
      </c>
      <c r="H156" s="35">
        <f>G156*30</f>
        <v>428.91</v>
      </c>
      <c r="I156" s="13" t="s">
        <v>130</v>
      </c>
    </row>
    <row r="157" spans="1:9" x14ac:dyDescent="0.25">
      <c r="A157" s="5">
        <v>156</v>
      </c>
      <c r="B157" s="10">
        <v>74013</v>
      </c>
      <c r="C157" s="11" t="s">
        <v>234</v>
      </c>
      <c r="D157" s="12" t="s">
        <v>129</v>
      </c>
      <c r="E157" s="13" t="s">
        <v>10</v>
      </c>
      <c r="F157" s="14" t="s">
        <v>11</v>
      </c>
      <c r="G157" s="15">
        <v>0.74</v>
      </c>
      <c r="H157" s="35">
        <f>G157*30</f>
        <v>22.2</v>
      </c>
      <c r="I157" s="13" t="s">
        <v>130</v>
      </c>
    </row>
    <row r="158" spans="1:9" x14ac:dyDescent="0.25">
      <c r="A158" s="5">
        <v>157</v>
      </c>
      <c r="B158" s="10">
        <v>74054</v>
      </c>
      <c r="C158" s="11" t="s">
        <v>235</v>
      </c>
      <c r="D158" s="12" t="s">
        <v>129</v>
      </c>
      <c r="E158" s="13" t="s">
        <v>10</v>
      </c>
      <c r="F158" s="14" t="s">
        <v>11</v>
      </c>
      <c r="G158" s="15">
        <v>1.8029999999999999</v>
      </c>
      <c r="H158" s="35">
        <f>G158*30</f>
        <v>54.089999999999996</v>
      </c>
      <c r="I158" s="13" t="s">
        <v>130</v>
      </c>
    </row>
    <row r="159" spans="1:9" x14ac:dyDescent="0.25">
      <c r="A159" s="5">
        <v>158</v>
      </c>
      <c r="B159" s="10">
        <v>76054</v>
      </c>
      <c r="C159" s="11" t="s">
        <v>236</v>
      </c>
      <c r="D159" s="12" t="s">
        <v>237</v>
      </c>
      <c r="E159" s="13" t="s">
        <v>10</v>
      </c>
      <c r="F159" s="14" t="s">
        <v>11</v>
      </c>
      <c r="G159" s="15">
        <v>1.1000000000000001</v>
      </c>
      <c r="H159" s="35">
        <f>G159*30</f>
        <v>33</v>
      </c>
      <c r="I159" s="13" t="s">
        <v>130</v>
      </c>
    </row>
    <row r="160" spans="1:9" x14ac:dyDescent="0.25">
      <c r="A160" s="5">
        <v>159</v>
      </c>
      <c r="B160" s="10">
        <v>77024</v>
      </c>
      <c r="C160" s="11" t="s">
        <v>238</v>
      </c>
      <c r="D160" s="12" t="s">
        <v>237</v>
      </c>
      <c r="E160" s="13" t="s">
        <v>10</v>
      </c>
      <c r="F160" s="14" t="s">
        <v>11</v>
      </c>
      <c r="G160" s="15">
        <v>2.7450000000000001</v>
      </c>
      <c r="H160" s="35">
        <f>G160*30</f>
        <v>82.350000000000009</v>
      </c>
      <c r="I160" s="13" t="s">
        <v>130</v>
      </c>
    </row>
    <row r="161" spans="1:9" x14ac:dyDescent="0.25">
      <c r="A161" s="5">
        <v>160</v>
      </c>
      <c r="B161" s="10">
        <v>81095</v>
      </c>
      <c r="C161" s="11" t="s">
        <v>239</v>
      </c>
      <c r="D161" s="12" t="s">
        <v>183</v>
      </c>
      <c r="E161" s="13" t="s">
        <v>10</v>
      </c>
      <c r="F161" s="14" t="s">
        <v>11</v>
      </c>
      <c r="G161" s="15">
        <v>3.302</v>
      </c>
      <c r="H161" s="35">
        <f>G161*30</f>
        <v>99.06</v>
      </c>
      <c r="I161" s="13" t="s">
        <v>130</v>
      </c>
    </row>
    <row r="162" spans="1:9" x14ac:dyDescent="0.25">
      <c r="A162" s="5">
        <v>161</v>
      </c>
      <c r="B162" s="10">
        <v>81096</v>
      </c>
      <c r="C162" s="11" t="s">
        <v>240</v>
      </c>
      <c r="D162" s="12" t="s">
        <v>183</v>
      </c>
      <c r="E162" s="13" t="s">
        <v>10</v>
      </c>
      <c r="F162" s="14" t="s">
        <v>11</v>
      </c>
      <c r="G162" s="15">
        <v>0.501</v>
      </c>
      <c r="H162" s="35">
        <f>G162*30</f>
        <v>15.03</v>
      </c>
      <c r="I162" s="13" t="s">
        <v>130</v>
      </c>
    </row>
    <row r="163" spans="1:9" x14ac:dyDescent="0.25">
      <c r="A163" s="5">
        <v>162</v>
      </c>
      <c r="B163" s="10">
        <v>82068</v>
      </c>
      <c r="C163" s="11" t="s">
        <v>241</v>
      </c>
      <c r="D163" s="12" t="s">
        <v>183</v>
      </c>
      <c r="E163" s="13" t="s">
        <v>10</v>
      </c>
      <c r="F163" s="14" t="s">
        <v>11</v>
      </c>
      <c r="G163" s="15">
        <v>2.4500000000000002</v>
      </c>
      <c r="H163" s="35">
        <f>G163*30</f>
        <v>73.5</v>
      </c>
      <c r="I163" s="13" t="s">
        <v>130</v>
      </c>
    </row>
    <row r="164" spans="1:9" x14ac:dyDescent="0.25">
      <c r="A164" s="5">
        <v>163</v>
      </c>
      <c r="B164" s="10">
        <v>83036</v>
      </c>
      <c r="C164" s="11" t="s">
        <v>242</v>
      </c>
      <c r="D164" s="12" t="s">
        <v>183</v>
      </c>
      <c r="E164" s="13" t="s">
        <v>10</v>
      </c>
      <c r="F164" s="14" t="s">
        <v>11</v>
      </c>
      <c r="G164" s="15">
        <v>4.0999999999999996</v>
      </c>
      <c r="H164" s="35">
        <f>G164*30</f>
        <v>122.99999999999999</v>
      </c>
      <c r="I164" s="13" t="s">
        <v>130</v>
      </c>
    </row>
    <row r="165" spans="1:9" x14ac:dyDescent="0.25">
      <c r="A165" s="5">
        <v>164</v>
      </c>
      <c r="B165" s="10">
        <v>84001</v>
      </c>
      <c r="C165" s="11" t="s">
        <v>243</v>
      </c>
      <c r="D165" s="12" t="s">
        <v>244</v>
      </c>
      <c r="E165" s="13" t="s">
        <v>10</v>
      </c>
      <c r="F165" s="14" t="s">
        <v>9</v>
      </c>
      <c r="G165" s="15">
        <v>4.593</v>
      </c>
      <c r="H165" s="35">
        <f>G165*22</f>
        <v>101.04599999999999</v>
      </c>
      <c r="I165" s="13" t="s">
        <v>130</v>
      </c>
    </row>
    <row r="166" spans="1:9" x14ac:dyDescent="0.25">
      <c r="A166" s="5">
        <v>165</v>
      </c>
      <c r="B166" s="10">
        <v>84002</v>
      </c>
      <c r="C166" s="11" t="s">
        <v>245</v>
      </c>
      <c r="D166" s="12" t="s">
        <v>244</v>
      </c>
      <c r="E166" s="13" t="s">
        <v>10</v>
      </c>
      <c r="F166" s="14" t="s">
        <v>9</v>
      </c>
      <c r="G166" s="15">
        <v>0.79500000000000004</v>
      </c>
      <c r="H166" s="35">
        <f>G166*22</f>
        <v>17.490000000000002</v>
      </c>
      <c r="I166" s="13" t="s">
        <v>130</v>
      </c>
    </row>
    <row r="167" spans="1:9" x14ac:dyDescent="0.25">
      <c r="A167" s="5">
        <v>166</v>
      </c>
      <c r="B167" s="10">
        <v>291</v>
      </c>
      <c r="C167" s="11" t="s">
        <v>246</v>
      </c>
      <c r="D167" s="12" t="s">
        <v>247</v>
      </c>
      <c r="E167" s="13" t="s">
        <v>10</v>
      </c>
      <c r="F167" s="14" t="s">
        <v>9</v>
      </c>
      <c r="G167" s="15">
        <v>1.3979999999999999</v>
      </c>
      <c r="H167" s="35">
        <f>G167*22</f>
        <v>30.755999999999997</v>
      </c>
      <c r="I167" s="13" t="s">
        <v>130</v>
      </c>
    </row>
    <row r="168" spans="1:9" x14ac:dyDescent="0.25">
      <c r="A168" s="5">
        <v>167</v>
      </c>
      <c r="B168" s="10">
        <v>85008</v>
      </c>
      <c r="C168" s="11" t="s">
        <v>248</v>
      </c>
      <c r="D168" s="12" t="s">
        <v>247</v>
      </c>
      <c r="E168" s="13" t="s">
        <v>10</v>
      </c>
      <c r="F168" s="14" t="s">
        <v>9</v>
      </c>
      <c r="G168" s="15">
        <v>8.1880000000000006</v>
      </c>
      <c r="H168" s="35">
        <f>G168*22</f>
        <v>180.13600000000002</v>
      </c>
      <c r="I168" s="13" t="s">
        <v>130</v>
      </c>
    </row>
    <row r="169" spans="1:9" x14ac:dyDescent="0.25">
      <c r="A169" s="5">
        <v>168</v>
      </c>
      <c r="B169" s="10">
        <v>86037</v>
      </c>
      <c r="C169" s="11" t="s">
        <v>249</v>
      </c>
      <c r="D169" s="12" t="s">
        <v>250</v>
      </c>
      <c r="E169" s="13" t="s">
        <v>10</v>
      </c>
      <c r="F169" s="14" t="s">
        <v>9</v>
      </c>
      <c r="G169" s="15">
        <v>4.0030000000000001</v>
      </c>
      <c r="H169" s="35">
        <f>G169*22</f>
        <v>88.066000000000003</v>
      </c>
      <c r="I169" s="13" t="s">
        <v>130</v>
      </c>
    </row>
    <row r="170" spans="1:9" x14ac:dyDescent="0.25">
      <c r="A170" s="5">
        <v>169</v>
      </c>
      <c r="B170" s="10">
        <v>86043</v>
      </c>
      <c r="C170" s="11" t="s">
        <v>251</v>
      </c>
      <c r="D170" s="12" t="s">
        <v>250</v>
      </c>
      <c r="E170" s="13" t="s">
        <v>10</v>
      </c>
      <c r="F170" s="14" t="s">
        <v>9</v>
      </c>
      <c r="G170" s="15">
        <v>5.0010000000000003</v>
      </c>
      <c r="H170" s="35">
        <f>G170*22</f>
        <v>110.02200000000001</v>
      </c>
      <c r="I170" s="13" t="s">
        <v>130</v>
      </c>
    </row>
    <row r="171" spans="1:9" x14ac:dyDescent="0.25">
      <c r="A171" s="5">
        <v>170</v>
      </c>
      <c r="B171" s="10">
        <v>87001</v>
      </c>
      <c r="C171" s="11" t="s">
        <v>252</v>
      </c>
      <c r="D171" s="12" t="s">
        <v>253</v>
      </c>
      <c r="E171" s="13" t="s">
        <v>10</v>
      </c>
      <c r="F171" s="14" t="s">
        <v>17</v>
      </c>
      <c r="G171" s="15">
        <v>5.4889999999999999</v>
      </c>
      <c r="H171" s="35">
        <f>G171*14</f>
        <v>76.846000000000004</v>
      </c>
      <c r="I171" s="13" t="s">
        <v>130</v>
      </c>
    </row>
    <row r="172" spans="1:9" x14ac:dyDescent="0.25">
      <c r="A172" s="5">
        <v>171</v>
      </c>
      <c r="B172" s="10">
        <v>87015</v>
      </c>
      <c r="C172" s="11" t="s">
        <v>254</v>
      </c>
      <c r="D172" s="12" t="s">
        <v>253</v>
      </c>
      <c r="E172" s="13" t="s">
        <v>10</v>
      </c>
      <c r="F172" s="14" t="s">
        <v>17</v>
      </c>
      <c r="G172" s="15">
        <v>2.59</v>
      </c>
      <c r="H172" s="35">
        <f>G172*14</f>
        <v>36.26</v>
      </c>
      <c r="I172" s="13" t="s">
        <v>130</v>
      </c>
    </row>
    <row r="173" spans="1:9" x14ac:dyDescent="0.25">
      <c r="A173" s="5">
        <v>172</v>
      </c>
      <c r="B173" s="10">
        <v>87020</v>
      </c>
      <c r="C173" s="11" t="s">
        <v>255</v>
      </c>
      <c r="D173" s="12" t="s">
        <v>253</v>
      </c>
      <c r="E173" s="13" t="s">
        <v>16</v>
      </c>
      <c r="F173" s="14" t="s">
        <v>17</v>
      </c>
      <c r="G173" s="15">
        <v>2.9990000000000001</v>
      </c>
      <c r="H173" s="35">
        <f>G173*14</f>
        <v>41.986000000000004</v>
      </c>
      <c r="I173" s="13" t="s">
        <v>130</v>
      </c>
    </row>
    <row r="174" spans="1:9" x14ac:dyDescent="0.25">
      <c r="A174" s="5">
        <v>173</v>
      </c>
      <c r="B174" s="10">
        <v>87034</v>
      </c>
      <c r="C174" s="11" t="s">
        <v>256</v>
      </c>
      <c r="D174" s="12" t="s">
        <v>253</v>
      </c>
      <c r="E174" s="13" t="s">
        <v>16</v>
      </c>
      <c r="F174" s="14" t="s">
        <v>17</v>
      </c>
      <c r="G174" s="15">
        <v>3</v>
      </c>
      <c r="H174" s="35">
        <f>G174*14</f>
        <v>42</v>
      </c>
      <c r="I174" s="13" t="s">
        <v>130</v>
      </c>
    </row>
    <row r="175" spans="1:9" x14ac:dyDescent="0.25">
      <c r="A175" s="5">
        <v>174</v>
      </c>
      <c r="B175" s="10">
        <v>87009</v>
      </c>
      <c r="C175" s="11" t="s">
        <v>257</v>
      </c>
      <c r="D175" s="12" t="s">
        <v>253</v>
      </c>
      <c r="E175" s="13" t="s">
        <v>16</v>
      </c>
      <c r="F175" s="14" t="s">
        <v>17</v>
      </c>
      <c r="G175" s="15">
        <v>2.75</v>
      </c>
      <c r="H175" s="35">
        <f>G175*14</f>
        <v>38.5</v>
      </c>
      <c r="I175" s="13" t="s">
        <v>130</v>
      </c>
    </row>
    <row r="176" spans="1:9" x14ac:dyDescent="0.25">
      <c r="A176" s="5">
        <v>175</v>
      </c>
      <c r="B176" s="10">
        <v>88013</v>
      </c>
      <c r="C176" s="11" t="s">
        <v>258</v>
      </c>
      <c r="D176" s="12" t="s">
        <v>253</v>
      </c>
      <c r="E176" s="13" t="s">
        <v>16</v>
      </c>
      <c r="F176" s="14" t="s">
        <v>17</v>
      </c>
      <c r="G176" s="15">
        <v>0.54700000000000004</v>
      </c>
      <c r="H176" s="35">
        <f>G176*14</f>
        <v>7.6580000000000004</v>
      </c>
      <c r="I176" s="13" t="s">
        <v>130</v>
      </c>
    </row>
    <row r="177" spans="1:9" x14ac:dyDescent="0.25">
      <c r="A177" s="5">
        <v>176</v>
      </c>
      <c r="B177" s="10">
        <v>89026</v>
      </c>
      <c r="C177" s="11" t="s">
        <v>259</v>
      </c>
      <c r="D177" s="12"/>
      <c r="E177" s="13" t="s">
        <v>10</v>
      </c>
      <c r="F177" s="14" t="s">
        <v>11</v>
      </c>
      <c r="G177" s="15">
        <v>25.12</v>
      </c>
      <c r="H177" s="35">
        <f>G177*30</f>
        <v>753.6</v>
      </c>
      <c r="I177" s="13" t="s">
        <v>130</v>
      </c>
    </row>
    <row r="178" spans="1:9" x14ac:dyDescent="0.25">
      <c r="A178" s="5">
        <v>177</v>
      </c>
      <c r="B178" s="10">
        <v>91060</v>
      </c>
      <c r="C178" s="11" t="s">
        <v>260</v>
      </c>
      <c r="D178" s="12" t="s">
        <v>104</v>
      </c>
      <c r="E178" s="13" t="s">
        <v>10</v>
      </c>
      <c r="F178" s="14" t="s">
        <v>11</v>
      </c>
      <c r="G178" s="15">
        <v>21.977</v>
      </c>
      <c r="H178" s="35">
        <f>G178*30</f>
        <v>659.31000000000006</v>
      </c>
      <c r="I178" s="13" t="s">
        <v>130</v>
      </c>
    </row>
    <row r="179" spans="1:9" x14ac:dyDescent="0.25">
      <c r="A179" s="5">
        <v>178</v>
      </c>
      <c r="B179" s="10">
        <v>95038</v>
      </c>
      <c r="C179" s="11" t="s">
        <v>261</v>
      </c>
      <c r="D179" s="12" t="s">
        <v>262</v>
      </c>
      <c r="E179" s="13" t="s">
        <v>10</v>
      </c>
      <c r="F179" s="14" t="s">
        <v>9</v>
      </c>
      <c r="G179" s="15">
        <v>75.5</v>
      </c>
      <c r="H179" s="35">
        <f>G179*22</f>
        <v>1661</v>
      </c>
      <c r="I179" s="13" t="s">
        <v>130</v>
      </c>
    </row>
    <row r="180" spans="1:9" x14ac:dyDescent="0.25">
      <c r="A180" s="5">
        <v>179</v>
      </c>
      <c r="B180" s="10">
        <v>95039</v>
      </c>
      <c r="C180" s="11" t="s">
        <v>263</v>
      </c>
      <c r="D180" s="12" t="s">
        <v>262</v>
      </c>
      <c r="E180" s="13" t="s">
        <v>10</v>
      </c>
      <c r="F180" s="14" t="s">
        <v>9</v>
      </c>
      <c r="G180" s="15">
        <v>52.101999999999997</v>
      </c>
      <c r="H180" s="35">
        <f>G180*22</f>
        <v>1146.2439999999999</v>
      </c>
      <c r="I180" s="13" t="s">
        <v>130</v>
      </c>
    </row>
    <row r="181" spans="1:9" x14ac:dyDescent="0.25">
      <c r="A181" s="5">
        <v>180</v>
      </c>
      <c r="B181" s="10">
        <v>95040</v>
      </c>
      <c r="C181" s="11" t="s">
        <v>264</v>
      </c>
      <c r="D181" s="12" t="s">
        <v>262</v>
      </c>
      <c r="E181" s="13" t="s">
        <v>10</v>
      </c>
      <c r="F181" s="14" t="s">
        <v>9</v>
      </c>
      <c r="G181" s="15">
        <v>143.44</v>
      </c>
      <c r="H181" s="35">
        <f>G181*22</f>
        <v>3155.68</v>
      </c>
      <c r="I181" s="13" t="s">
        <v>130</v>
      </c>
    </row>
    <row r="182" spans="1:9" x14ac:dyDescent="0.25">
      <c r="A182" s="5">
        <v>181</v>
      </c>
      <c r="B182" s="10">
        <v>99001</v>
      </c>
      <c r="C182" s="11" t="s">
        <v>265</v>
      </c>
      <c r="D182" s="12" t="s">
        <v>22</v>
      </c>
      <c r="E182" s="13" t="s">
        <v>10</v>
      </c>
      <c r="F182" s="14" t="s">
        <v>17</v>
      </c>
      <c r="G182" s="15">
        <v>9.5990000000000002</v>
      </c>
      <c r="H182" s="35">
        <f>G182*14</f>
        <v>134.386</v>
      </c>
      <c r="I182" s="13" t="s">
        <v>130</v>
      </c>
    </row>
    <row r="183" spans="1:9" x14ac:dyDescent="0.25">
      <c r="A183" s="5">
        <v>182</v>
      </c>
      <c r="B183" s="10">
        <v>102018</v>
      </c>
      <c r="C183" s="11" t="s">
        <v>266</v>
      </c>
      <c r="D183" s="12" t="s">
        <v>267</v>
      </c>
      <c r="E183" s="13" t="s">
        <v>10</v>
      </c>
      <c r="F183" s="14" t="s">
        <v>9</v>
      </c>
      <c r="G183" s="15">
        <v>1</v>
      </c>
      <c r="H183" s="35">
        <f>G183*22</f>
        <v>22</v>
      </c>
      <c r="I183" s="13" t="s">
        <v>268</v>
      </c>
    </row>
    <row r="184" spans="1:9" x14ac:dyDescent="0.25">
      <c r="A184" s="5">
        <v>183</v>
      </c>
      <c r="B184" s="10">
        <v>102021</v>
      </c>
      <c r="C184" s="11" t="s">
        <v>269</v>
      </c>
      <c r="D184" s="12" t="s">
        <v>267</v>
      </c>
      <c r="E184" s="13" t="s">
        <v>10</v>
      </c>
      <c r="F184" s="14" t="s">
        <v>9</v>
      </c>
      <c r="G184" s="15">
        <v>1</v>
      </c>
      <c r="H184" s="35">
        <f>G184*22</f>
        <v>22</v>
      </c>
      <c r="I184" s="13" t="s">
        <v>268</v>
      </c>
    </row>
    <row r="185" spans="1:9" x14ac:dyDescent="0.25">
      <c r="A185" s="5">
        <v>184</v>
      </c>
      <c r="B185" s="10">
        <v>102026</v>
      </c>
      <c r="C185" s="11" t="s">
        <v>270</v>
      </c>
      <c r="D185" s="12" t="s">
        <v>267</v>
      </c>
      <c r="E185" s="13" t="s">
        <v>10</v>
      </c>
      <c r="F185" s="14" t="s">
        <v>9</v>
      </c>
      <c r="G185" s="15">
        <v>1.1779999999999999</v>
      </c>
      <c r="H185" s="35">
        <f>G185*22</f>
        <v>25.915999999999997</v>
      </c>
      <c r="I185" s="13" t="s">
        <v>268</v>
      </c>
    </row>
    <row r="186" spans="1:9" x14ac:dyDescent="0.25">
      <c r="A186" s="5">
        <v>185</v>
      </c>
      <c r="B186" s="10">
        <v>103004</v>
      </c>
      <c r="C186" s="11" t="s">
        <v>271</v>
      </c>
      <c r="D186" s="12" t="s">
        <v>272</v>
      </c>
      <c r="E186" s="13" t="s">
        <v>10</v>
      </c>
      <c r="F186" s="14" t="s">
        <v>9</v>
      </c>
      <c r="G186" s="15">
        <v>1.143</v>
      </c>
      <c r="H186" s="35">
        <f>G186*22</f>
        <v>25.146000000000001</v>
      </c>
      <c r="I186" s="13" t="s">
        <v>268</v>
      </c>
    </row>
    <row r="187" spans="1:9" x14ac:dyDescent="0.25">
      <c r="A187" s="5">
        <v>186</v>
      </c>
      <c r="B187" s="16">
        <v>104138</v>
      </c>
      <c r="C187" s="17" t="s">
        <v>273</v>
      </c>
      <c r="D187" s="5" t="s">
        <v>274</v>
      </c>
      <c r="E187" s="18" t="s">
        <v>10</v>
      </c>
      <c r="F187" s="19" t="s">
        <v>11</v>
      </c>
      <c r="G187" s="20">
        <v>0.55900000000000005</v>
      </c>
      <c r="H187" s="35">
        <f>G187*30</f>
        <v>16.770000000000003</v>
      </c>
      <c r="I187" s="18" t="s">
        <v>268</v>
      </c>
    </row>
    <row r="188" spans="1:9" x14ac:dyDescent="0.25">
      <c r="A188" s="5">
        <v>187</v>
      </c>
      <c r="B188" s="16">
        <v>104143</v>
      </c>
      <c r="C188" s="17" t="s">
        <v>275</v>
      </c>
      <c r="D188" s="5" t="s">
        <v>274</v>
      </c>
      <c r="E188" s="18" t="s">
        <v>10</v>
      </c>
      <c r="F188" s="19" t="s">
        <v>11</v>
      </c>
      <c r="G188" s="20">
        <v>1.133</v>
      </c>
      <c r="H188" s="35">
        <f>G188*30</f>
        <v>33.99</v>
      </c>
      <c r="I188" s="18" t="s">
        <v>268</v>
      </c>
    </row>
    <row r="189" spans="1:9" x14ac:dyDescent="0.25">
      <c r="A189" s="5">
        <v>188</v>
      </c>
      <c r="B189" s="10">
        <v>104154</v>
      </c>
      <c r="C189" s="11" t="s">
        <v>276</v>
      </c>
      <c r="D189" s="12" t="s">
        <v>274</v>
      </c>
      <c r="E189" s="13" t="s">
        <v>15</v>
      </c>
      <c r="F189" s="14" t="s">
        <v>11</v>
      </c>
      <c r="G189" s="15">
        <v>1.0089999999999999</v>
      </c>
      <c r="H189" s="35">
        <f>G189*30</f>
        <v>30.269999999999996</v>
      </c>
      <c r="I189" s="13" t="s">
        <v>268</v>
      </c>
    </row>
    <row r="190" spans="1:9" x14ac:dyDescent="0.25">
      <c r="A190" s="5">
        <v>189</v>
      </c>
      <c r="B190" s="10">
        <v>104159</v>
      </c>
      <c r="C190" s="11" t="s">
        <v>277</v>
      </c>
      <c r="D190" s="12" t="s">
        <v>274</v>
      </c>
      <c r="E190" s="13" t="s">
        <v>10</v>
      </c>
      <c r="F190" s="14" t="s">
        <v>11</v>
      </c>
      <c r="G190" s="15">
        <v>0.59299999999999997</v>
      </c>
      <c r="H190" s="35">
        <f>G190*30</f>
        <v>17.79</v>
      </c>
      <c r="I190" s="13" t="s">
        <v>268</v>
      </c>
    </row>
    <row r="191" spans="1:9" x14ac:dyDescent="0.25">
      <c r="A191" s="5">
        <v>190</v>
      </c>
      <c r="B191" s="10">
        <v>104161</v>
      </c>
      <c r="C191" s="11" t="s">
        <v>278</v>
      </c>
      <c r="D191" s="12" t="s">
        <v>274</v>
      </c>
      <c r="E191" s="13" t="s">
        <v>15</v>
      </c>
      <c r="F191" s="14" t="s">
        <v>11</v>
      </c>
      <c r="G191" s="15">
        <v>0.128</v>
      </c>
      <c r="H191" s="35">
        <f>G191*30</f>
        <v>3.84</v>
      </c>
      <c r="I191" s="13" t="s">
        <v>268</v>
      </c>
    </row>
    <row r="192" spans="1:9" x14ac:dyDescent="0.25">
      <c r="A192" s="5">
        <v>191</v>
      </c>
      <c r="B192" s="10">
        <v>104162</v>
      </c>
      <c r="C192" s="11" t="s">
        <v>279</v>
      </c>
      <c r="D192" s="12" t="s">
        <v>274</v>
      </c>
      <c r="E192" s="13" t="s">
        <v>15</v>
      </c>
      <c r="F192" s="14" t="s">
        <v>11</v>
      </c>
      <c r="G192" s="15">
        <v>0.308</v>
      </c>
      <c r="H192" s="35">
        <f>G192*30</f>
        <v>9.24</v>
      </c>
      <c r="I192" s="13" t="s">
        <v>268</v>
      </c>
    </row>
    <row r="193" spans="1:9" x14ac:dyDescent="0.25">
      <c r="A193" s="5">
        <v>192</v>
      </c>
      <c r="B193" s="10">
        <v>104163</v>
      </c>
      <c r="C193" s="11" t="s">
        <v>280</v>
      </c>
      <c r="D193" s="12" t="s">
        <v>274</v>
      </c>
      <c r="E193" s="13" t="s">
        <v>15</v>
      </c>
      <c r="F193" s="14" t="s">
        <v>11</v>
      </c>
      <c r="G193" s="15">
        <v>1.379</v>
      </c>
      <c r="H193" s="35">
        <f>G193*30</f>
        <v>41.37</v>
      </c>
      <c r="I193" s="13" t="s">
        <v>268</v>
      </c>
    </row>
    <row r="194" spans="1:9" x14ac:dyDescent="0.25">
      <c r="A194" s="5">
        <v>193</v>
      </c>
      <c r="B194" s="10">
        <v>104171</v>
      </c>
      <c r="C194" s="11" t="s">
        <v>281</v>
      </c>
      <c r="D194" s="12" t="s">
        <v>274</v>
      </c>
      <c r="E194" s="13" t="s">
        <v>10</v>
      </c>
      <c r="F194" s="14" t="s">
        <v>11</v>
      </c>
      <c r="G194" s="15">
        <v>1.345</v>
      </c>
      <c r="H194" s="35">
        <f>G194*30</f>
        <v>40.35</v>
      </c>
      <c r="I194" s="13" t="s">
        <v>268</v>
      </c>
    </row>
    <row r="195" spans="1:9" x14ac:dyDescent="0.25">
      <c r="A195" s="5">
        <v>194</v>
      </c>
      <c r="B195" s="10">
        <v>104026</v>
      </c>
      <c r="C195" s="11" t="s">
        <v>282</v>
      </c>
      <c r="D195" s="12" t="s">
        <v>274</v>
      </c>
      <c r="E195" s="13" t="s">
        <v>10</v>
      </c>
      <c r="F195" s="14" t="s">
        <v>11</v>
      </c>
      <c r="G195" s="15">
        <v>0.53700000000000003</v>
      </c>
      <c r="H195" s="35">
        <f>G195*30</f>
        <v>16.11</v>
      </c>
      <c r="I195" s="13" t="s">
        <v>268</v>
      </c>
    </row>
    <row r="196" spans="1:9" x14ac:dyDescent="0.25">
      <c r="A196" s="5">
        <v>195</v>
      </c>
      <c r="B196" s="10">
        <v>104047</v>
      </c>
      <c r="C196" s="11" t="s">
        <v>283</v>
      </c>
      <c r="D196" s="12" t="s">
        <v>274</v>
      </c>
      <c r="E196" s="13" t="s">
        <v>15</v>
      </c>
      <c r="F196" s="14" t="s">
        <v>11</v>
      </c>
      <c r="G196" s="15">
        <v>1</v>
      </c>
      <c r="H196" s="35">
        <f>G196*30</f>
        <v>30</v>
      </c>
      <c r="I196" s="13" t="s">
        <v>268</v>
      </c>
    </row>
    <row r="197" spans="1:9" x14ac:dyDescent="0.25">
      <c r="A197" s="5">
        <v>196</v>
      </c>
      <c r="B197" s="10">
        <v>104048</v>
      </c>
      <c r="C197" s="11" t="s">
        <v>284</v>
      </c>
      <c r="D197" s="12" t="s">
        <v>274</v>
      </c>
      <c r="E197" s="13" t="s">
        <v>15</v>
      </c>
      <c r="F197" s="14" t="s">
        <v>11</v>
      </c>
      <c r="G197" s="15">
        <v>1</v>
      </c>
      <c r="H197" s="35">
        <f>G197*30</f>
        <v>30</v>
      </c>
      <c r="I197" s="13" t="s">
        <v>268</v>
      </c>
    </row>
    <row r="198" spans="1:9" x14ac:dyDescent="0.25">
      <c r="A198" s="5">
        <v>197</v>
      </c>
      <c r="B198" s="10">
        <v>104005</v>
      </c>
      <c r="C198" s="11" t="s">
        <v>285</v>
      </c>
      <c r="D198" s="12" t="s">
        <v>274</v>
      </c>
      <c r="E198" s="13" t="s">
        <v>10</v>
      </c>
      <c r="F198" s="14" t="s">
        <v>11</v>
      </c>
      <c r="G198" s="15">
        <v>2.0030000000000001</v>
      </c>
      <c r="H198" s="35">
        <f>G198*30</f>
        <v>60.09</v>
      </c>
      <c r="I198" s="13" t="s">
        <v>268</v>
      </c>
    </row>
    <row r="199" spans="1:9" x14ac:dyDescent="0.25">
      <c r="A199" s="5">
        <v>198</v>
      </c>
      <c r="B199" s="10">
        <v>104050</v>
      </c>
      <c r="C199" s="11" t="s">
        <v>286</v>
      </c>
      <c r="D199" s="12" t="s">
        <v>274</v>
      </c>
      <c r="E199" s="13" t="s">
        <v>15</v>
      </c>
      <c r="F199" s="14" t="s">
        <v>11</v>
      </c>
      <c r="G199" s="15">
        <v>0.997</v>
      </c>
      <c r="H199" s="35">
        <f>G199*30</f>
        <v>29.91</v>
      </c>
      <c r="I199" s="13" t="s">
        <v>268</v>
      </c>
    </row>
    <row r="200" spans="1:9" x14ac:dyDescent="0.25">
      <c r="A200" s="5">
        <v>199</v>
      </c>
      <c r="B200" s="10">
        <v>104058</v>
      </c>
      <c r="C200" s="11" t="s">
        <v>287</v>
      </c>
      <c r="D200" s="12" t="s">
        <v>274</v>
      </c>
      <c r="E200" s="13" t="s">
        <v>15</v>
      </c>
      <c r="F200" s="14" t="s">
        <v>11</v>
      </c>
      <c r="G200" s="15">
        <v>0.81299999999999994</v>
      </c>
      <c r="H200" s="35">
        <f>G200*30</f>
        <v>24.389999999999997</v>
      </c>
      <c r="I200" s="13" t="s">
        <v>268</v>
      </c>
    </row>
    <row r="201" spans="1:9" x14ac:dyDescent="0.25">
      <c r="A201" s="5">
        <v>200</v>
      </c>
      <c r="B201" s="10">
        <v>104065</v>
      </c>
      <c r="C201" s="11" t="s">
        <v>288</v>
      </c>
      <c r="D201" s="12" t="s">
        <v>274</v>
      </c>
      <c r="E201" s="13" t="s">
        <v>10</v>
      </c>
      <c r="F201" s="14" t="s">
        <v>11</v>
      </c>
      <c r="G201" s="15">
        <v>2.4729999999999999</v>
      </c>
      <c r="H201" s="35">
        <f>G201*30</f>
        <v>74.19</v>
      </c>
      <c r="I201" s="13" t="s">
        <v>268</v>
      </c>
    </row>
    <row r="202" spans="1:9" x14ac:dyDescent="0.25">
      <c r="A202" s="5">
        <v>201</v>
      </c>
      <c r="B202" s="10">
        <v>104071</v>
      </c>
      <c r="C202" s="11" t="s">
        <v>289</v>
      </c>
      <c r="D202" s="12" t="s">
        <v>274</v>
      </c>
      <c r="E202" s="13" t="s">
        <v>15</v>
      </c>
      <c r="F202" s="14" t="s">
        <v>11</v>
      </c>
      <c r="G202" s="15">
        <v>0.29299999999999998</v>
      </c>
      <c r="H202" s="35">
        <f>G202*30</f>
        <v>8.7899999999999991</v>
      </c>
      <c r="I202" s="13" t="s">
        <v>268</v>
      </c>
    </row>
    <row r="203" spans="1:9" x14ac:dyDescent="0.25">
      <c r="A203" s="5">
        <v>202</v>
      </c>
      <c r="B203" s="10">
        <v>104076</v>
      </c>
      <c r="C203" s="11" t="s">
        <v>290</v>
      </c>
      <c r="D203" s="12" t="s">
        <v>274</v>
      </c>
      <c r="E203" s="13" t="s">
        <v>15</v>
      </c>
      <c r="F203" s="14" t="s">
        <v>11</v>
      </c>
      <c r="G203" s="15">
        <v>0.4</v>
      </c>
      <c r="H203" s="35">
        <f>G203*30</f>
        <v>12</v>
      </c>
      <c r="I203" s="13" t="s">
        <v>268</v>
      </c>
    </row>
    <row r="204" spans="1:9" x14ac:dyDescent="0.25">
      <c r="A204" s="5">
        <v>203</v>
      </c>
      <c r="B204" s="10">
        <v>104077</v>
      </c>
      <c r="C204" s="11" t="s">
        <v>291</v>
      </c>
      <c r="D204" s="12" t="s">
        <v>274</v>
      </c>
      <c r="E204" s="13" t="s">
        <v>15</v>
      </c>
      <c r="F204" s="14" t="s">
        <v>11</v>
      </c>
      <c r="G204" s="15">
        <v>0.4</v>
      </c>
      <c r="H204" s="35">
        <f>G204*30</f>
        <v>12</v>
      </c>
      <c r="I204" s="13" t="s">
        <v>268</v>
      </c>
    </row>
    <row r="205" spans="1:9" x14ac:dyDescent="0.25">
      <c r="A205" s="5">
        <v>204</v>
      </c>
      <c r="B205" s="10">
        <v>104078</v>
      </c>
      <c r="C205" s="11" t="s">
        <v>292</v>
      </c>
      <c r="D205" s="12" t="s">
        <v>274</v>
      </c>
      <c r="E205" s="13" t="s">
        <v>15</v>
      </c>
      <c r="F205" s="14" t="s">
        <v>11</v>
      </c>
      <c r="G205" s="15">
        <v>0.50600000000000001</v>
      </c>
      <c r="H205" s="35">
        <f>G205*30</f>
        <v>15.18</v>
      </c>
      <c r="I205" s="13" t="s">
        <v>268</v>
      </c>
    </row>
    <row r="206" spans="1:9" x14ac:dyDescent="0.25">
      <c r="A206" s="5">
        <v>205</v>
      </c>
      <c r="B206" s="10">
        <v>104086</v>
      </c>
      <c r="C206" s="11" t="s">
        <v>293</v>
      </c>
      <c r="D206" s="12" t="s">
        <v>274</v>
      </c>
      <c r="E206" s="13" t="s">
        <v>10</v>
      </c>
      <c r="F206" s="14" t="s">
        <v>11</v>
      </c>
      <c r="G206" s="15">
        <v>1.5589999999999999</v>
      </c>
      <c r="H206" s="35">
        <f>G206*30</f>
        <v>46.769999999999996</v>
      </c>
      <c r="I206" s="13" t="s">
        <v>268</v>
      </c>
    </row>
    <row r="207" spans="1:9" x14ac:dyDescent="0.25">
      <c r="A207" s="5">
        <v>206</v>
      </c>
      <c r="B207" s="10">
        <v>104087</v>
      </c>
      <c r="C207" s="11" t="s">
        <v>294</v>
      </c>
      <c r="D207" s="12" t="s">
        <v>274</v>
      </c>
      <c r="E207" s="13" t="s">
        <v>10</v>
      </c>
      <c r="F207" s="14" t="s">
        <v>11</v>
      </c>
      <c r="G207" s="15">
        <v>0.51500000000000001</v>
      </c>
      <c r="H207" s="35">
        <f>G207*30</f>
        <v>15.450000000000001</v>
      </c>
      <c r="I207" s="13" t="s">
        <v>268</v>
      </c>
    </row>
    <row r="208" spans="1:9" x14ac:dyDescent="0.25">
      <c r="A208" s="5">
        <v>207</v>
      </c>
      <c r="B208" s="16">
        <v>104098</v>
      </c>
      <c r="C208" s="17" t="s">
        <v>295</v>
      </c>
      <c r="D208" s="5" t="s">
        <v>274</v>
      </c>
      <c r="E208" s="18" t="s">
        <v>15</v>
      </c>
      <c r="F208" s="19" t="s">
        <v>11</v>
      </c>
      <c r="G208" s="20">
        <v>0.94399999999999995</v>
      </c>
      <c r="H208" s="35">
        <f>G208*30</f>
        <v>28.32</v>
      </c>
      <c r="I208" s="18" t="s">
        <v>268</v>
      </c>
    </row>
    <row r="209" spans="1:9" x14ac:dyDescent="0.25">
      <c r="A209" s="5">
        <v>208</v>
      </c>
      <c r="B209" s="10">
        <v>12031</v>
      </c>
      <c r="C209" s="11" t="s">
        <v>296</v>
      </c>
      <c r="D209" s="12" t="s">
        <v>297</v>
      </c>
      <c r="E209" s="13" t="s">
        <v>10</v>
      </c>
      <c r="F209" s="14" t="s">
        <v>9</v>
      </c>
      <c r="G209" s="15">
        <v>0.88700000000000001</v>
      </c>
      <c r="H209" s="35">
        <f>G209*22</f>
        <v>19.513999999999999</v>
      </c>
      <c r="I209" s="13" t="s">
        <v>268</v>
      </c>
    </row>
    <row r="210" spans="1:9" x14ac:dyDescent="0.25">
      <c r="A210" s="5">
        <v>209</v>
      </c>
      <c r="B210" s="10">
        <v>16024</v>
      </c>
      <c r="C210" s="11" t="s">
        <v>298</v>
      </c>
      <c r="D210" s="12" t="s">
        <v>299</v>
      </c>
      <c r="E210" s="13" t="s">
        <v>10</v>
      </c>
      <c r="F210" s="14" t="s">
        <v>11</v>
      </c>
      <c r="G210" s="15">
        <v>0.39400000000000002</v>
      </c>
      <c r="H210" s="35">
        <f>G210*30</f>
        <v>11.82</v>
      </c>
      <c r="I210" s="13" t="s">
        <v>268</v>
      </c>
    </row>
    <row r="211" spans="1:9" x14ac:dyDescent="0.25">
      <c r="A211" s="5">
        <v>210</v>
      </c>
      <c r="B211" s="10">
        <v>18019</v>
      </c>
      <c r="C211" s="11" t="s">
        <v>300</v>
      </c>
      <c r="D211" s="12" t="s">
        <v>301</v>
      </c>
      <c r="E211" s="13" t="s">
        <v>10</v>
      </c>
      <c r="F211" s="14" t="s">
        <v>12</v>
      </c>
      <c r="G211" s="15">
        <v>0.32100000000000001</v>
      </c>
      <c r="H211" s="35">
        <f>G211*30</f>
        <v>9.6300000000000008</v>
      </c>
      <c r="I211" s="13" t="s">
        <v>268</v>
      </c>
    </row>
    <row r="212" spans="1:9" x14ac:dyDescent="0.25">
      <c r="A212" s="5">
        <v>211</v>
      </c>
      <c r="B212" s="10">
        <v>23022</v>
      </c>
      <c r="C212" s="11" t="s">
        <v>302</v>
      </c>
      <c r="D212" s="12" t="s">
        <v>24</v>
      </c>
      <c r="E212" s="13" t="s">
        <v>10</v>
      </c>
      <c r="F212" s="14" t="s">
        <v>11</v>
      </c>
      <c r="G212" s="15">
        <v>0.50900000000000001</v>
      </c>
      <c r="H212" s="35">
        <f>G212*30</f>
        <v>15.27</v>
      </c>
      <c r="I212" s="13" t="s">
        <v>268</v>
      </c>
    </row>
    <row r="213" spans="1:9" x14ac:dyDescent="0.25">
      <c r="A213" s="5">
        <v>212</v>
      </c>
      <c r="B213" s="10">
        <v>29018</v>
      </c>
      <c r="C213" s="11" t="s">
        <v>303</v>
      </c>
      <c r="D213" s="12" t="s">
        <v>304</v>
      </c>
      <c r="E213" s="13" t="s">
        <v>10</v>
      </c>
      <c r="F213" s="14" t="s">
        <v>12</v>
      </c>
      <c r="G213" s="15">
        <v>0.69899999999999995</v>
      </c>
      <c r="H213" s="35">
        <f>G213*30</f>
        <v>20.97</v>
      </c>
      <c r="I213" s="13" t="s">
        <v>268</v>
      </c>
    </row>
    <row r="214" spans="1:9" x14ac:dyDescent="0.25">
      <c r="A214" s="5">
        <v>213</v>
      </c>
      <c r="B214" s="10">
        <v>30022</v>
      </c>
      <c r="C214" s="11" t="s">
        <v>305</v>
      </c>
      <c r="D214" s="12" t="s">
        <v>301</v>
      </c>
      <c r="E214" s="13" t="s">
        <v>10</v>
      </c>
      <c r="F214" s="14" t="s">
        <v>11</v>
      </c>
      <c r="G214" s="15">
        <v>0.30199999999999999</v>
      </c>
      <c r="H214" s="35">
        <f>G214*30</f>
        <v>9.06</v>
      </c>
      <c r="I214" s="13" t="s">
        <v>268</v>
      </c>
    </row>
    <row r="215" spans="1:9" x14ac:dyDescent="0.25">
      <c r="A215" s="5">
        <v>214</v>
      </c>
      <c r="B215" s="10">
        <v>33046</v>
      </c>
      <c r="C215" s="11" t="s">
        <v>306</v>
      </c>
      <c r="D215" s="12" t="s">
        <v>307</v>
      </c>
      <c r="E215" s="13" t="s">
        <v>10</v>
      </c>
      <c r="F215" s="14" t="s">
        <v>11</v>
      </c>
      <c r="G215" s="15">
        <v>1.1000000000000001</v>
      </c>
      <c r="H215" s="35">
        <f>G215*30</f>
        <v>33</v>
      </c>
      <c r="I215" s="13" t="s">
        <v>268</v>
      </c>
    </row>
    <row r="216" spans="1:9" x14ac:dyDescent="0.25">
      <c r="A216" s="5">
        <v>215</v>
      </c>
      <c r="B216" s="10">
        <v>34020</v>
      </c>
      <c r="C216" s="11" t="s">
        <v>308</v>
      </c>
      <c r="D216" s="12" t="s">
        <v>309</v>
      </c>
      <c r="E216" s="13" t="s">
        <v>10</v>
      </c>
      <c r="F216" s="14" t="s">
        <v>12</v>
      </c>
      <c r="G216" s="15">
        <v>2.1659999999999999</v>
      </c>
      <c r="H216" s="35">
        <f>G216*30</f>
        <v>64.98</v>
      </c>
      <c r="I216" s="13" t="s">
        <v>268</v>
      </c>
    </row>
    <row r="217" spans="1:9" x14ac:dyDescent="0.25">
      <c r="A217" s="5">
        <v>216</v>
      </c>
      <c r="B217" s="10">
        <v>37009</v>
      </c>
      <c r="C217" s="11" t="s">
        <v>310</v>
      </c>
      <c r="D217" s="12" t="s">
        <v>311</v>
      </c>
      <c r="E217" s="13" t="s">
        <v>10</v>
      </c>
      <c r="F217" s="14" t="s">
        <v>9</v>
      </c>
      <c r="G217" s="15">
        <v>14.499000000000001</v>
      </c>
      <c r="H217" s="35">
        <f>G217*22</f>
        <v>318.97800000000001</v>
      </c>
      <c r="I217" s="13" t="s">
        <v>268</v>
      </c>
    </row>
    <row r="218" spans="1:9" x14ac:dyDescent="0.25">
      <c r="A218" s="5">
        <v>217</v>
      </c>
      <c r="B218" s="10">
        <v>38018</v>
      </c>
      <c r="C218" s="11" t="s">
        <v>312</v>
      </c>
      <c r="D218" s="12" t="s">
        <v>313</v>
      </c>
      <c r="E218" s="13" t="s">
        <v>10</v>
      </c>
      <c r="F218" s="14" t="s">
        <v>11</v>
      </c>
      <c r="G218" s="15">
        <v>1.198</v>
      </c>
      <c r="H218" s="35">
        <f>G218*30</f>
        <v>35.94</v>
      </c>
      <c r="I218" s="13" t="s">
        <v>268</v>
      </c>
    </row>
    <row r="219" spans="1:9" x14ac:dyDescent="0.25">
      <c r="A219" s="5">
        <v>218</v>
      </c>
      <c r="B219" s="10">
        <v>39026</v>
      </c>
      <c r="C219" s="11" t="s">
        <v>314</v>
      </c>
      <c r="D219" s="12" t="s">
        <v>315</v>
      </c>
      <c r="E219" s="13" t="s">
        <v>10</v>
      </c>
      <c r="F219" s="14" t="s">
        <v>11</v>
      </c>
      <c r="G219" s="15">
        <v>12.898</v>
      </c>
      <c r="H219" s="35">
        <f>G219*30</f>
        <v>386.94</v>
      </c>
      <c r="I219" s="13" t="s">
        <v>268</v>
      </c>
    </row>
    <row r="220" spans="1:9" x14ac:dyDescent="0.25">
      <c r="A220" s="5">
        <v>219</v>
      </c>
      <c r="B220" s="10">
        <v>39029</v>
      </c>
      <c r="C220" s="11" t="s">
        <v>316</v>
      </c>
      <c r="D220" s="12" t="s">
        <v>315</v>
      </c>
      <c r="E220" s="13" t="s">
        <v>10</v>
      </c>
      <c r="F220" s="14" t="s">
        <v>11</v>
      </c>
      <c r="G220" s="15">
        <v>1.1000000000000001</v>
      </c>
      <c r="H220" s="35">
        <f>G220*30</f>
        <v>33</v>
      </c>
      <c r="I220" s="13" t="s">
        <v>268</v>
      </c>
    </row>
    <row r="221" spans="1:9" x14ac:dyDescent="0.25">
      <c r="A221" s="5">
        <v>220</v>
      </c>
      <c r="B221" s="10">
        <v>42015</v>
      </c>
      <c r="C221" s="11" t="s">
        <v>317</v>
      </c>
      <c r="D221" s="12" t="s">
        <v>318</v>
      </c>
      <c r="E221" s="13" t="s">
        <v>10</v>
      </c>
      <c r="F221" s="14" t="s">
        <v>11</v>
      </c>
      <c r="G221" s="15">
        <v>1.2529999999999999</v>
      </c>
      <c r="H221" s="35">
        <f>G221*30</f>
        <v>37.589999999999996</v>
      </c>
      <c r="I221" s="13" t="s">
        <v>268</v>
      </c>
    </row>
    <row r="222" spans="1:9" x14ac:dyDescent="0.25">
      <c r="A222" s="5">
        <v>221</v>
      </c>
      <c r="B222" s="10">
        <v>44011</v>
      </c>
      <c r="C222" s="11" t="s">
        <v>319</v>
      </c>
      <c r="D222" s="12" t="s">
        <v>320</v>
      </c>
      <c r="E222" s="13" t="s">
        <v>10</v>
      </c>
      <c r="F222" s="14" t="s">
        <v>11</v>
      </c>
      <c r="G222" s="15">
        <v>0.65500000000000003</v>
      </c>
      <c r="H222" s="35">
        <f>G222*30</f>
        <v>19.650000000000002</v>
      </c>
      <c r="I222" s="13" t="s">
        <v>268</v>
      </c>
    </row>
    <row r="223" spans="1:9" x14ac:dyDescent="0.25">
      <c r="A223" s="5">
        <v>222</v>
      </c>
      <c r="B223" s="10">
        <v>47005</v>
      </c>
      <c r="C223" s="11" t="s">
        <v>321</v>
      </c>
      <c r="D223" s="12" t="s">
        <v>22</v>
      </c>
      <c r="E223" s="13" t="s">
        <v>10</v>
      </c>
      <c r="F223" s="14" t="s">
        <v>11</v>
      </c>
      <c r="G223" s="15">
        <v>2</v>
      </c>
      <c r="H223" s="35">
        <f>G223*30</f>
        <v>60</v>
      </c>
      <c r="I223" s="13" t="s">
        <v>268</v>
      </c>
    </row>
    <row r="224" spans="1:9" x14ac:dyDescent="0.25">
      <c r="A224" s="5">
        <v>223</v>
      </c>
      <c r="B224" s="10">
        <v>47009</v>
      </c>
      <c r="C224" s="11" t="s">
        <v>322</v>
      </c>
      <c r="D224" s="12" t="s">
        <v>22</v>
      </c>
      <c r="E224" s="13" t="s">
        <v>10</v>
      </c>
      <c r="F224" s="14" t="s">
        <v>11</v>
      </c>
      <c r="G224" s="15">
        <v>2.4550000000000001</v>
      </c>
      <c r="H224" s="35">
        <f>G224*30</f>
        <v>73.650000000000006</v>
      </c>
      <c r="I224" s="13" t="s">
        <v>268</v>
      </c>
    </row>
    <row r="225" spans="1:9" x14ac:dyDescent="0.25">
      <c r="A225" s="5">
        <v>224</v>
      </c>
      <c r="B225" s="10">
        <v>49016</v>
      </c>
      <c r="C225" s="11" t="s">
        <v>323</v>
      </c>
      <c r="D225" s="12" t="s">
        <v>324</v>
      </c>
      <c r="E225" s="13" t="s">
        <v>10</v>
      </c>
      <c r="F225" s="14" t="s">
        <v>11</v>
      </c>
      <c r="G225" s="15">
        <v>1.1819999999999999</v>
      </c>
      <c r="H225" s="35">
        <f>G225*30</f>
        <v>35.46</v>
      </c>
      <c r="I225" s="13" t="s">
        <v>268</v>
      </c>
    </row>
    <row r="226" spans="1:9" x14ac:dyDescent="0.25">
      <c r="A226" s="5">
        <v>225</v>
      </c>
      <c r="B226" s="10">
        <v>50022</v>
      </c>
      <c r="C226" s="11" t="s">
        <v>325</v>
      </c>
      <c r="D226" s="12" t="s">
        <v>326</v>
      </c>
      <c r="E226" s="13" t="s">
        <v>10</v>
      </c>
      <c r="F226" s="14" t="s">
        <v>11</v>
      </c>
      <c r="G226" s="15">
        <v>0.40600000000000003</v>
      </c>
      <c r="H226" s="35">
        <f>G226*30</f>
        <v>12.180000000000001</v>
      </c>
      <c r="I226" s="13" t="s">
        <v>268</v>
      </c>
    </row>
    <row r="227" spans="1:9" x14ac:dyDescent="0.25">
      <c r="A227" s="5">
        <v>226</v>
      </c>
      <c r="B227" s="10">
        <v>51020</v>
      </c>
      <c r="C227" s="11" t="s">
        <v>327</v>
      </c>
      <c r="D227" s="12" t="s">
        <v>328</v>
      </c>
      <c r="E227" s="13" t="s">
        <v>10</v>
      </c>
      <c r="F227" s="14" t="s">
        <v>12</v>
      </c>
      <c r="G227" s="15">
        <v>1.696</v>
      </c>
      <c r="H227" s="35">
        <f>G227*30</f>
        <v>50.879999999999995</v>
      </c>
      <c r="I227" s="13" t="s">
        <v>268</v>
      </c>
    </row>
    <row r="228" spans="1:9" x14ac:dyDescent="0.25">
      <c r="A228" s="5">
        <v>227</v>
      </c>
      <c r="B228" s="10">
        <v>51021</v>
      </c>
      <c r="C228" s="11" t="s">
        <v>329</v>
      </c>
      <c r="D228" s="12" t="s">
        <v>328</v>
      </c>
      <c r="E228" s="13" t="s">
        <v>10</v>
      </c>
      <c r="F228" s="14" t="s">
        <v>12</v>
      </c>
      <c r="G228" s="15">
        <v>1.254</v>
      </c>
      <c r="H228" s="35">
        <f>G228*30</f>
        <v>37.619999999999997</v>
      </c>
      <c r="I228" s="13" t="s">
        <v>268</v>
      </c>
    </row>
    <row r="229" spans="1:9" x14ac:dyDescent="0.25">
      <c r="A229" s="5">
        <v>228</v>
      </c>
      <c r="B229" s="10">
        <v>52019</v>
      </c>
      <c r="C229" s="11" t="s">
        <v>330</v>
      </c>
      <c r="D229" s="12" t="s">
        <v>331</v>
      </c>
      <c r="E229" s="13" t="s">
        <v>10</v>
      </c>
      <c r="F229" s="14" t="s">
        <v>12</v>
      </c>
      <c r="G229" s="15">
        <v>4.7</v>
      </c>
      <c r="H229" s="35">
        <f>G229*30</f>
        <v>141</v>
      </c>
      <c r="I229" s="13" t="s">
        <v>268</v>
      </c>
    </row>
    <row r="230" spans="1:9" x14ac:dyDescent="0.25">
      <c r="A230" s="5">
        <v>229</v>
      </c>
      <c r="B230" s="10">
        <v>52033</v>
      </c>
      <c r="C230" s="11" t="s">
        <v>332</v>
      </c>
      <c r="D230" s="12" t="s">
        <v>328</v>
      </c>
      <c r="E230" s="13" t="s">
        <v>10</v>
      </c>
      <c r="F230" s="14" t="s">
        <v>12</v>
      </c>
      <c r="G230" s="15">
        <v>0.41599999999999998</v>
      </c>
      <c r="H230" s="35">
        <f>G230*30</f>
        <v>12.479999999999999</v>
      </c>
      <c r="I230" s="13" t="s">
        <v>268</v>
      </c>
    </row>
    <row r="231" spans="1:9" x14ac:dyDescent="0.25">
      <c r="A231" s="5">
        <v>230</v>
      </c>
      <c r="B231" s="10">
        <v>52035</v>
      </c>
      <c r="C231" s="11" t="s">
        <v>333</v>
      </c>
      <c r="D231" s="12" t="s">
        <v>328</v>
      </c>
      <c r="E231" s="13" t="s">
        <v>10</v>
      </c>
      <c r="F231" s="14" t="s">
        <v>12</v>
      </c>
      <c r="G231" s="15">
        <v>2.5430000000000001</v>
      </c>
      <c r="H231" s="35">
        <f>G231*30</f>
        <v>76.290000000000006</v>
      </c>
      <c r="I231" s="13" t="s">
        <v>268</v>
      </c>
    </row>
    <row r="232" spans="1:9" x14ac:dyDescent="0.25">
      <c r="A232" s="5">
        <v>231</v>
      </c>
      <c r="B232" s="10">
        <v>55001</v>
      </c>
      <c r="C232" s="11" t="s">
        <v>334</v>
      </c>
      <c r="D232" s="12" t="s">
        <v>335</v>
      </c>
      <c r="E232" s="13" t="s">
        <v>10</v>
      </c>
      <c r="F232" s="14" t="s">
        <v>9</v>
      </c>
      <c r="G232" s="15">
        <v>26.998000000000001</v>
      </c>
      <c r="H232" s="35">
        <f>G232*22</f>
        <v>593.95600000000002</v>
      </c>
      <c r="I232" s="13" t="s">
        <v>268</v>
      </c>
    </row>
    <row r="233" spans="1:9" x14ac:dyDescent="0.25">
      <c r="A233" s="5">
        <v>232</v>
      </c>
      <c r="B233" s="10">
        <v>56043</v>
      </c>
      <c r="C233" s="11" t="s">
        <v>336</v>
      </c>
      <c r="D233" s="12" t="s">
        <v>337</v>
      </c>
      <c r="E233" s="13" t="s">
        <v>10</v>
      </c>
      <c r="F233" s="14" t="s">
        <v>9</v>
      </c>
      <c r="G233" s="15">
        <v>0.3</v>
      </c>
      <c r="H233" s="35">
        <f>G233*22</f>
        <v>6.6</v>
      </c>
      <c r="I233" s="13" t="s">
        <v>268</v>
      </c>
    </row>
    <row r="234" spans="1:9" x14ac:dyDescent="0.25">
      <c r="A234" s="5">
        <v>233</v>
      </c>
      <c r="B234" s="10">
        <v>56044</v>
      </c>
      <c r="C234" s="11" t="s">
        <v>338</v>
      </c>
      <c r="D234" s="12" t="s">
        <v>337</v>
      </c>
      <c r="E234" s="13" t="s">
        <v>10</v>
      </c>
      <c r="F234" s="14" t="s">
        <v>9</v>
      </c>
      <c r="G234" s="15">
        <v>0.3</v>
      </c>
      <c r="H234" s="35">
        <f>G234*22</f>
        <v>6.6</v>
      </c>
      <c r="I234" s="13" t="s">
        <v>268</v>
      </c>
    </row>
    <row r="235" spans="1:9" x14ac:dyDescent="0.25">
      <c r="A235" s="5">
        <v>234</v>
      </c>
      <c r="B235" s="10">
        <v>57024</v>
      </c>
      <c r="C235" s="11" t="s">
        <v>339</v>
      </c>
      <c r="D235" s="12" t="s">
        <v>340</v>
      </c>
      <c r="E235" s="13" t="s">
        <v>10</v>
      </c>
      <c r="F235" s="14" t="s">
        <v>9</v>
      </c>
      <c r="G235" s="15">
        <v>0.127</v>
      </c>
      <c r="H235" s="35">
        <f>G235*22</f>
        <v>2.794</v>
      </c>
      <c r="I235" s="13" t="s">
        <v>268</v>
      </c>
    </row>
    <row r="236" spans="1:9" x14ac:dyDescent="0.25">
      <c r="A236" s="5">
        <v>235</v>
      </c>
      <c r="B236" s="10">
        <v>59001</v>
      </c>
      <c r="C236" s="11" t="s">
        <v>341</v>
      </c>
      <c r="D236" s="12" t="s">
        <v>342</v>
      </c>
      <c r="E236" s="13" t="s">
        <v>10</v>
      </c>
      <c r="F236" s="14" t="s">
        <v>9</v>
      </c>
      <c r="G236" s="15">
        <v>2.7269999999999999</v>
      </c>
      <c r="H236" s="35">
        <f>G236*22</f>
        <v>59.994</v>
      </c>
      <c r="I236" s="13" t="s">
        <v>268</v>
      </c>
    </row>
    <row r="237" spans="1:9" x14ac:dyDescent="0.25">
      <c r="A237" s="5">
        <v>236</v>
      </c>
      <c r="B237" s="10">
        <v>60024</v>
      </c>
      <c r="C237" s="11" t="s">
        <v>343</v>
      </c>
      <c r="D237" s="12" t="s">
        <v>344</v>
      </c>
      <c r="E237" s="13" t="s">
        <v>10</v>
      </c>
      <c r="F237" s="14" t="s">
        <v>11</v>
      </c>
      <c r="G237" s="15">
        <v>1.7749999999999999</v>
      </c>
      <c r="H237" s="35">
        <f>G237*30</f>
        <v>53.25</v>
      </c>
      <c r="I237" s="13" t="s">
        <v>268</v>
      </c>
    </row>
    <row r="238" spans="1:9" x14ac:dyDescent="0.25">
      <c r="A238" s="5">
        <v>237</v>
      </c>
      <c r="B238" s="10">
        <v>60025</v>
      </c>
      <c r="C238" s="11" t="s">
        <v>345</v>
      </c>
      <c r="D238" s="12" t="s">
        <v>344</v>
      </c>
      <c r="E238" s="13" t="s">
        <v>10</v>
      </c>
      <c r="F238" s="14" t="s">
        <v>11</v>
      </c>
      <c r="G238" s="15">
        <v>0.92100000000000004</v>
      </c>
      <c r="H238" s="35">
        <f>G238*30</f>
        <v>27.630000000000003</v>
      </c>
      <c r="I238" s="13" t="s">
        <v>268</v>
      </c>
    </row>
    <row r="239" spans="1:9" x14ac:dyDescent="0.25">
      <c r="A239" s="5">
        <v>238</v>
      </c>
      <c r="B239" s="10">
        <v>61024</v>
      </c>
      <c r="C239" s="11" t="s">
        <v>346</v>
      </c>
      <c r="D239" s="12" t="s">
        <v>342</v>
      </c>
      <c r="E239" s="13" t="s">
        <v>10</v>
      </c>
      <c r="F239" s="14" t="s">
        <v>9</v>
      </c>
      <c r="G239" s="15">
        <v>0.4</v>
      </c>
      <c r="H239" s="35">
        <f>G239*22</f>
        <v>8.8000000000000007</v>
      </c>
      <c r="I239" s="13" t="s">
        <v>268</v>
      </c>
    </row>
    <row r="240" spans="1:9" x14ac:dyDescent="0.25">
      <c r="A240" s="5">
        <v>239</v>
      </c>
      <c r="B240" s="10">
        <v>63002</v>
      </c>
      <c r="C240" s="11" t="s">
        <v>347</v>
      </c>
      <c r="D240" s="12" t="s">
        <v>25</v>
      </c>
      <c r="E240" s="13" t="s">
        <v>10</v>
      </c>
      <c r="F240" s="14" t="s">
        <v>9</v>
      </c>
      <c r="G240" s="15">
        <v>1.202</v>
      </c>
      <c r="H240" s="35">
        <f>G240*22</f>
        <v>26.443999999999999</v>
      </c>
      <c r="I240" s="13" t="s">
        <v>268</v>
      </c>
    </row>
    <row r="241" spans="1:9" x14ac:dyDescent="0.25">
      <c r="A241" s="5">
        <v>240</v>
      </c>
      <c r="B241" s="10">
        <v>65018</v>
      </c>
      <c r="C241" s="11" t="s">
        <v>348</v>
      </c>
      <c r="D241" s="12" t="s">
        <v>349</v>
      </c>
      <c r="E241" s="13" t="s">
        <v>10</v>
      </c>
      <c r="F241" s="14" t="s">
        <v>9</v>
      </c>
      <c r="G241" s="15">
        <v>11.054</v>
      </c>
      <c r="H241" s="35">
        <f>G241*22</f>
        <v>243.18800000000002</v>
      </c>
      <c r="I241" s="13" t="s">
        <v>268</v>
      </c>
    </row>
    <row r="242" spans="1:9" x14ac:dyDescent="0.25">
      <c r="A242" s="5">
        <v>241</v>
      </c>
      <c r="B242" s="10">
        <v>65020</v>
      </c>
      <c r="C242" s="11" t="s">
        <v>350</v>
      </c>
      <c r="D242" s="12" t="s">
        <v>349</v>
      </c>
      <c r="E242" s="13" t="s">
        <v>10</v>
      </c>
      <c r="F242" s="14" t="s">
        <v>9</v>
      </c>
      <c r="G242" s="15">
        <v>19.001000000000001</v>
      </c>
      <c r="H242" s="35">
        <f>G242*22</f>
        <v>418.02200000000005</v>
      </c>
      <c r="I242" s="13" t="s">
        <v>268</v>
      </c>
    </row>
    <row r="243" spans="1:9" x14ac:dyDescent="0.25">
      <c r="A243" s="5">
        <v>242</v>
      </c>
      <c r="B243" s="10">
        <v>65021</v>
      </c>
      <c r="C243" s="11" t="s">
        <v>351</v>
      </c>
      <c r="D243" s="12" t="s">
        <v>349</v>
      </c>
      <c r="E243" s="13" t="s">
        <v>10</v>
      </c>
      <c r="F243" s="14" t="s">
        <v>9</v>
      </c>
      <c r="G243" s="15">
        <v>1.4</v>
      </c>
      <c r="H243" s="35">
        <f>G243*22</f>
        <v>30.799999999999997</v>
      </c>
      <c r="I243" s="13" t="s">
        <v>268</v>
      </c>
    </row>
    <row r="244" spans="1:9" x14ac:dyDescent="0.25">
      <c r="A244" s="5">
        <v>243</v>
      </c>
      <c r="B244" s="10">
        <v>66029</v>
      </c>
      <c r="C244" s="11" t="s">
        <v>352</v>
      </c>
      <c r="D244" s="12" t="s">
        <v>353</v>
      </c>
      <c r="E244" s="13" t="s">
        <v>10</v>
      </c>
      <c r="F244" s="14" t="s">
        <v>12</v>
      </c>
      <c r="G244" s="15">
        <v>0.19900000000000001</v>
      </c>
      <c r="H244" s="35">
        <f>G244*30</f>
        <v>5.9700000000000006</v>
      </c>
      <c r="I244" s="13" t="s">
        <v>268</v>
      </c>
    </row>
    <row r="245" spans="1:9" x14ac:dyDescent="0.25">
      <c r="A245" s="5">
        <v>244</v>
      </c>
      <c r="B245" s="10">
        <v>67012</v>
      </c>
      <c r="C245" s="11" t="s">
        <v>354</v>
      </c>
      <c r="D245" s="12" t="s">
        <v>353</v>
      </c>
      <c r="E245" s="13" t="s">
        <v>10</v>
      </c>
      <c r="F245" s="14" t="s">
        <v>12</v>
      </c>
      <c r="G245" s="15">
        <v>2</v>
      </c>
      <c r="H245" s="35">
        <f>G245*30</f>
        <v>60</v>
      </c>
      <c r="I245" s="13" t="s">
        <v>268</v>
      </c>
    </row>
    <row r="246" spans="1:9" x14ac:dyDescent="0.25">
      <c r="A246" s="5">
        <v>245</v>
      </c>
      <c r="B246" s="10">
        <v>67032</v>
      </c>
      <c r="C246" s="11" t="s">
        <v>355</v>
      </c>
      <c r="D246" s="12" t="s">
        <v>353</v>
      </c>
      <c r="E246" s="13" t="s">
        <v>10</v>
      </c>
      <c r="F246" s="14" t="s">
        <v>12</v>
      </c>
      <c r="G246" s="15">
        <v>0.26900000000000002</v>
      </c>
      <c r="H246" s="35">
        <f>G246*30</f>
        <v>8.07</v>
      </c>
      <c r="I246" s="13" t="s">
        <v>268</v>
      </c>
    </row>
    <row r="247" spans="1:9" x14ac:dyDescent="0.25">
      <c r="A247" s="5">
        <v>246</v>
      </c>
      <c r="B247" s="10">
        <v>67034</v>
      </c>
      <c r="C247" s="11" t="s">
        <v>356</v>
      </c>
      <c r="D247" s="12" t="s">
        <v>353</v>
      </c>
      <c r="E247" s="13" t="s">
        <v>10</v>
      </c>
      <c r="F247" s="14" t="s">
        <v>12</v>
      </c>
      <c r="G247" s="15">
        <v>3.0009999999999999</v>
      </c>
      <c r="H247" s="35">
        <f>G247*30</f>
        <v>90.03</v>
      </c>
      <c r="I247" s="13" t="s">
        <v>268</v>
      </c>
    </row>
    <row r="248" spans="1:9" x14ac:dyDescent="0.25">
      <c r="A248" s="5">
        <v>247</v>
      </c>
      <c r="B248" s="10">
        <v>68003</v>
      </c>
      <c r="C248" s="11" t="s">
        <v>357</v>
      </c>
      <c r="D248" s="12" t="s">
        <v>353</v>
      </c>
      <c r="E248" s="13" t="s">
        <v>10</v>
      </c>
      <c r="F248" s="14" t="s">
        <v>12</v>
      </c>
      <c r="G248" s="15">
        <v>1.0009999999999999</v>
      </c>
      <c r="H248" s="35">
        <f>G248*30</f>
        <v>30.029999999999998</v>
      </c>
      <c r="I248" s="13" t="s">
        <v>268</v>
      </c>
    </row>
    <row r="249" spans="1:9" x14ac:dyDescent="0.25">
      <c r="A249" s="5">
        <v>248</v>
      </c>
      <c r="B249" s="10">
        <v>68008</v>
      </c>
      <c r="C249" s="11" t="s">
        <v>358</v>
      </c>
      <c r="D249" s="12" t="s">
        <v>353</v>
      </c>
      <c r="E249" s="13" t="s">
        <v>10</v>
      </c>
      <c r="F249" s="14" t="s">
        <v>12</v>
      </c>
      <c r="G249" s="15">
        <v>1.2529999999999999</v>
      </c>
      <c r="H249" s="35">
        <f>G249*30</f>
        <v>37.589999999999996</v>
      </c>
      <c r="I249" s="13" t="s">
        <v>268</v>
      </c>
    </row>
    <row r="250" spans="1:9" x14ac:dyDescent="0.25">
      <c r="A250" s="5">
        <v>249</v>
      </c>
      <c r="B250" s="10">
        <v>69010</v>
      </c>
      <c r="C250" s="11" t="s">
        <v>359</v>
      </c>
      <c r="D250" s="12" t="s">
        <v>360</v>
      </c>
      <c r="E250" s="13" t="s">
        <v>10</v>
      </c>
      <c r="F250" s="14" t="s">
        <v>9</v>
      </c>
      <c r="G250" s="15">
        <v>3.9990000000000001</v>
      </c>
      <c r="H250" s="35">
        <f>G250*22</f>
        <v>87.978000000000009</v>
      </c>
      <c r="I250" s="13" t="s">
        <v>268</v>
      </c>
    </row>
    <row r="251" spans="1:9" x14ac:dyDescent="0.25">
      <c r="A251" s="5">
        <v>250</v>
      </c>
      <c r="B251" s="10">
        <v>69002</v>
      </c>
      <c r="C251" s="11" t="s">
        <v>361</v>
      </c>
      <c r="D251" s="12" t="s">
        <v>360</v>
      </c>
      <c r="E251" s="13" t="s">
        <v>10</v>
      </c>
      <c r="F251" s="14" t="s">
        <v>9</v>
      </c>
      <c r="G251" s="15">
        <v>5.3</v>
      </c>
      <c r="H251" s="35">
        <f>G251*22</f>
        <v>116.6</v>
      </c>
      <c r="I251" s="13" t="s">
        <v>268</v>
      </c>
    </row>
    <row r="252" spans="1:9" x14ac:dyDescent="0.25">
      <c r="A252" s="5">
        <v>251</v>
      </c>
      <c r="B252" s="10">
        <v>69023</v>
      </c>
      <c r="C252" s="11" t="s">
        <v>362</v>
      </c>
      <c r="D252" s="12" t="s">
        <v>360</v>
      </c>
      <c r="E252" s="13" t="s">
        <v>10</v>
      </c>
      <c r="F252" s="14" t="s">
        <v>9</v>
      </c>
      <c r="G252" s="15">
        <v>1.498</v>
      </c>
      <c r="H252" s="35">
        <f>G252*22</f>
        <v>32.956000000000003</v>
      </c>
      <c r="I252" s="13" t="s">
        <v>268</v>
      </c>
    </row>
    <row r="253" spans="1:9" x14ac:dyDescent="0.25">
      <c r="A253" s="5">
        <v>252</v>
      </c>
      <c r="B253" s="10">
        <v>71005</v>
      </c>
      <c r="C253" s="11" t="s">
        <v>363</v>
      </c>
      <c r="D253" s="12" t="s">
        <v>364</v>
      </c>
      <c r="E253" s="13" t="s">
        <v>10</v>
      </c>
      <c r="F253" s="14" t="s">
        <v>11</v>
      </c>
      <c r="G253" s="15">
        <v>2.8130000000000002</v>
      </c>
      <c r="H253" s="35">
        <f>G253*30</f>
        <v>84.39</v>
      </c>
      <c r="I253" s="13" t="s">
        <v>268</v>
      </c>
    </row>
    <row r="254" spans="1:9" x14ac:dyDescent="0.25">
      <c r="A254" s="5">
        <v>253</v>
      </c>
      <c r="B254" s="10">
        <v>72013</v>
      </c>
      <c r="C254" s="11" t="s">
        <v>365</v>
      </c>
      <c r="D254" s="12" t="s">
        <v>366</v>
      </c>
      <c r="E254" s="13" t="s">
        <v>10</v>
      </c>
      <c r="F254" s="14" t="s">
        <v>11</v>
      </c>
      <c r="G254" s="15">
        <v>3.9369999999999998</v>
      </c>
      <c r="H254" s="35">
        <f>G254*30</f>
        <v>118.11</v>
      </c>
      <c r="I254" s="13" t="s">
        <v>268</v>
      </c>
    </row>
    <row r="255" spans="1:9" x14ac:dyDescent="0.25">
      <c r="A255" s="5">
        <v>254</v>
      </c>
      <c r="B255" s="10">
        <v>72019</v>
      </c>
      <c r="C255" s="11" t="s">
        <v>367</v>
      </c>
      <c r="D255" s="12" t="s">
        <v>366</v>
      </c>
      <c r="E255" s="13" t="s">
        <v>10</v>
      </c>
      <c r="F255" s="14" t="s">
        <v>11</v>
      </c>
      <c r="G255" s="15">
        <v>1.9990000000000001</v>
      </c>
      <c r="H255" s="35">
        <f>G255*30</f>
        <v>59.970000000000006</v>
      </c>
      <c r="I255" s="13" t="s">
        <v>268</v>
      </c>
    </row>
    <row r="256" spans="1:9" x14ac:dyDescent="0.25">
      <c r="A256" s="5">
        <v>255</v>
      </c>
      <c r="B256" s="10">
        <v>73030</v>
      </c>
      <c r="C256" s="11" t="s">
        <v>368</v>
      </c>
      <c r="D256" s="12" t="s">
        <v>369</v>
      </c>
      <c r="E256" s="13" t="s">
        <v>10</v>
      </c>
      <c r="F256" s="14" t="s">
        <v>9</v>
      </c>
      <c r="G256" s="15">
        <v>0.191</v>
      </c>
      <c r="H256" s="35">
        <f>G256*22</f>
        <v>4.202</v>
      </c>
      <c r="I256" s="13" t="s">
        <v>268</v>
      </c>
    </row>
    <row r="257" spans="1:9" x14ac:dyDescent="0.25">
      <c r="A257" s="5">
        <v>256</v>
      </c>
      <c r="B257" s="10">
        <v>79012</v>
      </c>
      <c r="C257" s="11" t="s">
        <v>370</v>
      </c>
      <c r="D257" s="12" t="s">
        <v>371</v>
      </c>
      <c r="E257" s="13" t="s">
        <v>10</v>
      </c>
      <c r="F257" s="14" t="s">
        <v>9</v>
      </c>
      <c r="G257" s="15">
        <v>1.1000000000000001</v>
      </c>
      <c r="H257" s="35">
        <f>G257*22</f>
        <v>24.200000000000003</v>
      </c>
      <c r="I257" s="13" t="s">
        <v>268</v>
      </c>
    </row>
    <row r="258" spans="1:9" x14ac:dyDescent="0.25">
      <c r="A258" s="5">
        <v>257</v>
      </c>
      <c r="B258" s="10">
        <v>79002</v>
      </c>
      <c r="C258" s="11" t="s">
        <v>372</v>
      </c>
      <c r="D258" s="12" t="s">
        <v>371</v>
      </c>
      <c r="E258" s="13" t="s">
        <v>10</v>
      </c>
      <c r="F258" s="14" t="s">
        <v>9</v>
      </c>
      <c r="G258" s="15">
        <v>1.3</v>
      </c>
      <c r="H258" s="35">
        <f>G258*22</f>
        <v>28.6</v>
      </c>
      <c r="I258" s="13" t="s">
        <v>268</v>
      </c>
    </row>
    <row r="259" spans="1:9" x14ac:dyDescent="0.25">
      <c r="A259" s="5">
        <v>258</v>
      </c>
      <c r="B259" s="10">
        <v>81006</v>
      </c>
      <c r="C259" s="11" t="s">
        <v>373</v>
      </c>
      <c r="D259" s="12" t="s">
        <v>360</v>
      </c>
      <c r="E259" s="13" t="s">
        <v>10</v>
      </c>
      <c r="F259" s="14" t="s">
        <v>9</v>
      </c>
      <c r="G259" s="15">
        <v>3.6</v>
      </c>
      <c r="H259" s="35">
        <f>G259*22</f>
        <v>79.2</v>
      </c>
      <c r="I259" s="13" t="s">
        <v>268</v>
      </c>
    </row>
    <row r="260" spans="1:9" x14ac:dyDescent="0.25">
      <c r="A260" s="5">
        <v>259</v>
      </c>
      <c r="B260" s="10">
        <v>81008</v>
      </c>
      <c r="C260" s="11" t="s">
        <v>374</v>
      </c>
      <c r="D260" s="12" t="s">
        <v>360</v>
      </c>
      <c r="E260" s="13" t="s">
        <v>10</v>
      </c>
      <c r="F260" s="14" t="s">
        <v>9</v>
      </c>
      <c r="G260" s="15">
        <v>0.3</v>
      </c>
      <c r="H260" s="35">
        <f>G260*22</f>
        <v>6.6</v>
      </c>
      <c r="I260" s="13" t="s">
        <v>268</v>
      </c>
    </row>
    <row r="261" spans="1:9" x14ac:dyDescent="0.25">
      <c r="A261" s="5">
        <v>260</v>
      </c>
      <c r="B261" s="10">
        <v>86017</v>
      </c>
      <c r="C261" s="11" t="s">
        <v>375</v>
      </c>
      <c r="D261" s="12" t="s">
        <v>376</v>
      </c>
      <c r="E261" s="13" t="s">
        <v>10</v>
      </c>
      <c r="F261" s="14" t="s">
        <v>11</v>
      </c>
      <c r="G261" s="15">
        <v>1.641</v>
      </c>
      <c r="H261" s="35">
        <f>G261*30</f>
        <v>49.230000000000004</v>
      </c>
      <c r="I261" s="13" t="s">
        <v>268</v>
      </c>
    </row>
    <row r="262" spans="1:9" x14ac:dyDescent="0.25">
      <c r="A262" s="5">
        <v>261</v>
      </c>
      <c r="B262" s="10">
        <v>89013</v>
      </c>
      <c r="C262" s="11" t="s">
        <v>377</v>
      </c>
      <c r="D262" s="12" t="s">
        <v>160</v>
      </c>
      <c r="E262" s="13" t="s">
        <v>10</v>
      </c>
      <c r="F262" s="14" t="s">
        <v>11</v>
      </c>
      <c r="G262" s="15">
        <v>1.9990000000000001</v>
      </c>
      <c r="H262" s="35">
        <f>G262*30</f>
        <v>59.970000000000006</v>
      </c>
      <c r="I262" s="13" t="s">
        <v>268</v>
      </c>
    </row>
    <row r="263" spans="1:9" x14ac:dyDescent="0.25">
      <c r="A263" s="5">
        <v>262</v>
      </c>
      <c r="B263" s="10">
        <v>94005</v>
      </c>
      <c r="C263" s="11" t="s">
        <v>378</v>
      </c>
      <c r="D263" s="12" t="s">
        <v>274</v>
      </c>
      <c r="E263" s="13" t="s">
        <v>10</v>
      </c>
      <c r="F263" s="14" t="s">
        <v>11</v>
      </c>
      <c r="G263" s="15">
        <v>0.89900000000000002</v>
      </c>
      <c r="H263" s="35">
        <f>G263*30</f>
        <v>26.97</v>
      </c>
      <c r="I263" s="13" t="s">
        <v>268</v>
      </c>
    </row>
    <row r="264" spans="1:9" x14ac:dyDescent="0.25">
      <c r="A264" s="5">
        <v>263</v>
      </c>
      <c r="B264" s="10">
        <v>35001</v>
      </c>
      <c r="C264" s="11" t="s">
        <v>379</v>
      </c>
      <c r="D264" s="12" t="s">
        <v>380</v>
      </c>
      <c r="E264" s="13" t="s">
        <v>10</v>
      </c>
      <c r="F264" s="14" t="s">
        <v>13</v>
      </c>
      <c r="G264" s="15">
        <v>45.317999999999998</v>
      </c>
      <c r="H264" s="35">
        <f>G264*18</f>
        <v>815.72399999999993</v>
      </c>
      <c r="I264" s="13" t="s">
        <v>381</v>
      </c>
    </row>
    <row r="265" spans="1:9" x14ac:dyDescent="0.25">
      <c r="A265" s="5">
        <v>264</v>
      </c>
      <c r="B265" s="10">
        <v>42001</v>
      </c>
      <c r="C265" s="11" t="s">
        <v>382</v>
      </c>
      <c r="D265" s="12" t="s">
        <v>383</v>
      </c>
      <c r="E265" s="13" t="s">
        <v>10</v>
      </c>
      <c r="F265" s="14" t="s">
        <v>9</v>
      </c>
      <c r="G265" s="15">
        <v>10</v>
      </c>
      <c r="H265" s="35">
        <f>G265*22</f>
        <v>220</v>
      </c>
      <c r="I265" s="13" t="s">
        <v>381</v>
      </c>
    </row>
    <row r="266" spans="1:9" x14ac:dyDescent="0.25">
      <c r="A266" s="5">
        <v>265</v>
      </c>
      <c r="B266" s="10">
        <v>51038</v>
      </c>
      <c r="C266" s="11" t="s">
        <v>384</v>
      </c>
      <c r="D266" s="12" t="s">
        <v>385</v>
      </c>
      <c r="E266" s="13" t="s">
        <v>10</v>
      </c>
      <c r="F266" s="14" t="s">
        <v>9</v>
      </c>
      <c r="G266" s="15">
        <v>1.6990000000000001</v>
      </c>
      <c r="H266" s="35">
        <f>G266*22</f>
        <v>37.378</v>
      </c>
      <c r="I266" s="13" t="s">
        <v>381</v>
      </c>
    </row>
    <row r="267" spans="1:9" x14ac:dyDescent="0.25">
      <c r="A267" s="5">
        <v>266</v>
      </c>
      <c r="B267" s="10">
        <v>54022</v>
      </c>
      <c r="C267" s="11" t="s">
        <v>386</v>
      </c>
      <c r="D267" s="12" t="s">
        <v>28</v>
      </c>
      <c r="E267" s="13" t="s">
        <v>10</v>
      </c>
      <c r="F267" s="14" t="s">
        <v>9</v>
      </c>
      <c r="G267" s="15">
        <v>2.5</v>
      </c>
      <c r="H267" s="35">
        <f>G267*22</f>
        <v>55</v>
      </c>
      <c r="I267" s="13" t="s">
        <v>381</v>
      </c>
    </row>
    <row r="268" spans="1:9" x14ac:dyDescent="0.25">
      <c r="A268" s="5">
        <v>267</v>
      </c>
      <c r="B268" s="10">
        <v>61026</v>
      </c>
      <c r="C268" s="11" t="s">
        <v>387</v>
      </c>
      <c r="D268" s="12" t="s">
        <v>24</v>
      </c>
      <c r="E268" s="13" t="s">
        <v>388</v>
      </c>
      <c r="F268" s="14" t="s">
        <v>11</v>
      </c>
      <c r="G268" s="15">
        <v>20.791</v>
      </c>
      <c r="H268" s="35">
        <f>G268*30</f>
        <v>623.73</v>
      </c>
      <c r="I268" s="13" t="s">
        <v>381</v>
      </c>
    </row>
    <row r="269" spans="1:9" x14ac:dyDescent="0.25">
      <c r="A269" s="5">
        <v>268</v>
      </c>
      <c r="B269" s="27">
        <v>62046</v>
      </c>
      <c r="C269" s="6" t="s">
        <v>389</v>
      </c>
      <c r="D269" s="7"/>
      <c r="E269" s="7" t="s">
        <v>10</v>
      </c>
      <c r="F269" s="9" t="s">
        <v>9</v>
      </c>
      <c r="G269" s="8">
        <v>313.06400000000002</v>
      </c>
      <c r="H269" s="35">
        <f>G269*22</f>
        <v>6887.4080000000004</v>
      </c>
      <c r="I269" s="13" t="s">
        <v>381</v>
      </c>
    </row>
    <row r="270" spans="1:9" x14ac:dyDescent="0.25">
      <c r="A270" s="5">
        <v>269</v>
      </c>
      <c r="B270" s="10">
        <v>65035</v>
      </c>
      <c r="C270" s="11" t="s">
        <v>390</v>
      </c>
      <c r="D270" s="12" t="s">
        <v>24</v>
      </c>
      <c r="E270" s="13" t="s">
        <v>10</v>
      </c>
      <c r="F270" s="14" t="s">
        <v>11</v>
      </c>
      <c r="G270" s="15">
        <v>9.6150000000000002</v>
      </c>
      <c r="H270" s="35">
        <f>G270*30</f>
        <v>288.45</v>
      </c>
      <c r="I270" s="13" t="s">
        <v>381</v>
      </c>
    </row>
    <row r="271" spans="1:9" x14ac:dyDescent="0.25">
      <c r="A271" s="5">
        <v>270</v>
      </c>
      <c r="B271" s="10">
        <v>193</v>
      </c>
      <c r="C271" s="11" t="s">
        <v>391</v>
      </c>
      <c r="D271" s="12" t="s">
        <v>8</v>
      </c>
      <c r="E271" s="13" t="s">
        <v>15</v>
      </c>
      <c r="F271" s="14" t="s">
        <v>11</v>
      </c>
      <c r="G271" s="15">
        <v>6.3949999999999996</v>
      </c>
      <c r="H271" s="35">
        <f>G271*30</f>
        <v>191.85</v>
      </c>
      <c r="I271" s="13" t="s">
        <v>381</v>
      </c>
    </row>
    <row r="272" spans="1:9" x14ac:dyDescent="0.25">
      <c r="A272" s="5">
        <v>271</v>
      </c>
      <c r="B272" s="16">
        <v>157</v>
      </c>
      <c r="C272" s="17" t="s">
        <v>392</v>
      </c>
      <c r="D272" s="5" t="s">
        <v>8</v>
      </c>
      <c r="E272" s="18" t="s">
        <v>15</v>
      </c>
      <c r="F272" s="19" t="s">
        <v>9</v>
      </c>
      <c r="G272" s="20">
        <v>43.271999999999998</v>
      </c>
      <c r="H272" s="35">
        <f>G272*22</f>
        <v>951.98399999999992</v>
      </c>
      <c r="I272" s="21" t="s">
        <v>381</v>
      </c>
    </row>
    <row r="273" spans="1:9" x14ac:dyDescent="0.25">
      <c r="A273" s="5">
        <v>272</v>
      </c>
      <c r="B273" s="10">
        <v>213</v>
      </c>
      <c r="C273" s="11" t="s">
        <v>393</v>
      </c>
      <c r="D273" s="12" t="s">
        <v>8</v>
      </c>
      <c r="E273" s="13" t="s">
        <v>15</v>
      </c>
      <c r="F273" s="14" t="s">
        <v>11</v>
      </c>
      <c r="G273" s="15">
        <v>63.988999999999997</v>
      </c>
      <c r="H273" s="35">
        <f>G273*30</f>
        <v>1919.6699999999998</v>
      </c>
      <c r="I273" s="13" t="s">
        <v>381</v>
      </c>
    </row>
    <row r="274" spans="1:9" x14ac:dyDescent="0.25">
      <c r="A274" s="5">
        <v>273</v>
      </c>
      <c r="B274" s="16">
        <v>87010</v>
      </c>
      <c r="C274" s="17" t="s">
        <v>394</v>
      </c>
      <c r="D274" s="5" t="s">
        <v>395</v>
      </c>
      <c r="E274" s="18" t="s">
        <v>10</v>
      </c>
      <c r="F274" s="19" t="s">
        <v>9</v>
      </c>
      <c r="G274" s="20">
        <v>3.3149999999999999</v>
      </c>
      <c r="H274" s="35">
        <f>G274*22</f>
        <v>72.929999999999993</v>
      </c>
      <c r="I274" s="21" t="s">
        <v>381</v>
      </c>
    </row>
    <row r="275" spans="1:9" x14ac:dyDescent="0.25">
      <c r="A275" s="5">
        <v>274</v>
      </c>
      <c r="B275" s="16">
        <v>87011</v>
      </c>
      <c r="C275" s="17" t="s">
        <v>396</v>
      </c>
      <c r="D275" s="5" t="s">
        <v>395</v>
      </c>
      <c r="E275" s="18" t="s">
        <v>10</v>
      </c>
      <c r="F275" s="19" t="s">
        <v>9</v>
      </c>
      <c r="G275" s="20">
        <v>1.2350000000000001</v>
      </c>
      <c r="H275" s="35">
        <f>G275*22</f>
        <v>27.17</v>
      </c>
      <c r="I275" s="21" t="s">
        <v>381</v>
      </c>
    </row>
    <row r="276" spans="1:9" x14ac:dyDescent="0.25">
      <c r="A276" s="5">
        <v>275</v>
      </c>
      <c r="B276" s="16">
        <v>87012</v>
      </c>
      <c r="C276" s="17" t="s">
        <v>397</v>
      </c>
      <c r="D276" s="5" t="s">
        <v>395</v>
      </c>
      <c r="E276" s="18" t="s">
        <v>10</v>
      </c>
      <c r="F276" s="19" t="s">
        <v>9</v>
      </c>
      <c r="G276" s="20">
        <v>1.077</v>
      </c>
      <c r="H276" s="35">
        <f>G276*22</f>
        <v>23.693999999999999</v>
      </c>
      <c r="I276" s="21" t="s">
        <v>381</v>
      </c>
    </row>
    <row r="277" spans="1:9" x14ac:dyDescent="0.25">
      <c r="A277" s="5">
        <v>276</v>
      </c>
      <c r="B277" s="16">
        <v>87013</v>
      </c>
      <c r="C277" s="17" t="s">
        <v>398</v>
      </c>
      <c r="D277" s="5" t="s">
        <v>395</v>
      </c>
      <c r="E277" s="18" t="s">
        <v>10</v>
      </c>
      <c r="F277" s="19" t="s">
        <v>9</v>
      </c>
      <c r="G277" s="20">
        <v>2.3580000000000001</v>
      </c>
      <c r="H277" s="35">
        <f>G277*22</f>
        <v>51.876000000000005</v>
      </c>
      <c r="I277" s="21" t="s">
        <v>381</v>
      </c>
    </row>
    <row r="278" spans="1:9" x14ac:dyDescent="0.25">
      <c r="A278" s="5">
        <v>277</v>
      </c>
      <c r="B278" s="16">
        <v>87003</v>
      </c>
      <c r="C278" s="17" t="s">
        <v>399</v>
      </c>
      <c r="D278" s="5" t="s">
        <v>395</v>
      </c>
      <c r="E278" s="18" t="s">
        <v>10</v>
      </c>
      <c r="F278" s="19" t="s">
        <v>9</v>
      </c>
      <c r="G278" s="20">
        <v>6.1790000000000003</v>
      </c>
      <c r="H278" s="35">
        <f>G278*22</f>
        <v>135.93800000000002</v>
      </c>
      <c r="I278" s="21" t="s">
        <v>381</v>
      </c>
    </row>
    <row r="279" spans="1:9" x14ac:dyDescent="0.25">
      <c r="A279" s="5">
        <v>278</v>
      </c>
      <c r="B279" s="16">
        <v>87004</v>
      </c>
      <c r="C279" s="17" t="s">
        <v>400</v>
      </c>
      <c r="D279" s="5" t="s">
        <v>395</v>
      </c>
      <c r="E279" s="18" t="s">
        <v>10</v>
      </c>
      <c r="F279" s="19" t="s">
        <v>9</v>
      </c>
      <c r="G279" s="20">
        <v>10.647</v>
      </c>
      <c r="H279" s="35">
        <f>G279*22</f>
        <v>234.23400000000001</v>
      </c>
      <c r="I279" s="21" t="s">
        <v>381</v>
      </c>
    </row>
    <row r="280" spans="1:9" x14ac:dyDescent="0.25">
      <c r="A280" s="5">
        <v>279</v>
      </c>
      <c r="B280" s="16">
        <v>87005</v>
      </c>
      <c r="C280" s="17" t="s">
        <v>401</v>
      </c>
      <c r="D280" s="5" t="s">
        <v>395</v>
      </c>
      <c r="E280" s="18" t="s">
        <v>10</v>
      </c>
      <c r="F280" s="19" t="s">
        <v>9</v>
      </c>
      <c r="G280" s="20">
        <v>3.23</v>
      </c>
      <c r="H280" s="35">
        <f>G280*22</f>
        <v>71.06</v>
      </c>
      <c r="I280" s="21" t="s">
        <v>381</v>
      </c>
    </row>
    <row r="281" spans="1:9" x14ac:dyDescent="0.25">
      <c r="A281" s="5">
        <v>280</v>
      </c>
      <c r="B281" s="16">
        <v>87006</v>
      </c>
      <c r="C281" s="17" t="s">
        <v>402</v>
      </c>
      <c r="D281" s="5" t="s">
        <v>395</v>
      </c>
      <c r="E281" s="18" t="s">
        <v>10</v>
      </c>
      <c r="F281" s="19" t="s">
        <v>9</v>
      </c>
      <c r="G281" s="20">
        <v>4.093</v>
      </c>
      <c r="H281" s="35">
        <f>G281*22</f>
        <v>90.045999999999992</v>
      </c>
      <c r="I281" s="21" t="s">
        <v>381</v>
      </c>
    </row>
    <row r="282" spans="1:9" x14ac:dyDescent="0.25">
      <c r="A282" s="5">
        <v>281</v>
      </c>
      <c r="B282" s="16">
        <v>87007</v>
      </c>
      <c r="C282" s="17" t="s">
        <v>403</v>
      </c>
      <c r="D282" s="5" t="s">
        <v>395</v>
      </c>
      <c r="E282" s="18" t="s">
        <v>10</v>
      </c>
      <c r="F282" s="19" t="s">
        <v>9</v>
      </c>
      <c r="G282" s="20">
        <v>3.7909999999999999</v>
      </c>
      <c r="H282" s="35">
        <f>G282*22</f>
        <v>83.402000000000001</v>
      </c>
      <c r="I282" s="21" t="s">
        <v>381</v>
      </c>
    </row>
    <row r="283" spans="1:9" x14ac:dyDescent="0.25">
      <c r="A283" s="5">
        <v>282</v>
      </c>
      <c r="B283" s="16">
        <v>87008</v>
      </c>
      <c r="C283" s="17" t="s">
        <v>404</v>
      </c>
      <c r="D283" s="5" t="s">
        <v>395</v>
      </c>
      <c r="E283" s="18" t="s">
        <v>10</v>
      </c>
      <c r="F283" s="19" t="s">
        <v>9</v>
      </c>
      <c r="G283" s="20">
        <v>1.647</v>
      </c>
      <c r="H283" s="35">
        <f>G283*22</f>
        <v>36.234000000000002</v>
      </c>
      <c r="I283" s="21" t="s">
        <v>381</v>
      </c>
    </row>
    <row r="284" spans="1:9" x14ac:dyDescent="0.25">
      <c r="A284" s="5">
        <v>283</v>
      </c>
      <c r="B284" s="16">
        <v>87009</v>
      </c>
      <c r="C284" s="17" t="s">
        <v>405</v>
      </c>
      <c r="D284" s="5" t="s">
        <v>395</v>
      </c>
      <c r="E284" s="18" t="s">
        <v>10</v>
      </c>
      <c r="F284" s="19" t="s">
        <v>9</v>
      </c>
      <c r="G284" s="20">
        <v>5.6340000000000003</v>
      </c>
      <c r="H284" s="35">
        <f>G284*22</f>
        <v>123.94800000000001</v>
      </c>
      <c r="I284" s="21" t="s">
        <v>381</v>
      </c>
    </row>
    <row r="285" spans="1:9" x14ac:dyDescent="0.25">
      <c r="A285" s="5">
        <v>284</v>
      </c>
      <c r="B285" s="10">
        <v>105024</v>
      </c>
      <c r="C285" s="11" t="s">
        <v>406</v>
      </c>
      <c r="D285" s="12" t="s">
        <v>407</v>
      </c>
      <c r="E285" s="13" t="s">
        <v>10</v>
      </c>
      <c r="F285" s="14" t="s">
        <v>9</v>
      </c>
      <c r="G285" s="15">
        <v>0.24299999999999999</v>
      </c>
      <c r="H285" s="35">
        <f>G285*22</f>
        <v>5.3460000000000001</v>
      </c>
      <c r="I285" s="13" t="s">
        <v>408</v>
      </c>
    </row>
    <row r="286" spans="1:9" x14ac:dyDescent="0.25">
      <c r="A286" s="5">
        <v>285</v>
      </c>
      <c r="B286" s="10">
        <v>113024</v>
      </c>
      <c r="C286" s="11" t="s">
        <v>409</v>
      </c>
      <c r="D286" s="12" t="s">
        <v>410</v>
      </c>
      <c r="E286" s="13" t="s">
        <v>10</v>
      </c>
      <c r="F286" s="14" t="s">
        <v>13</v>
      </c>
      <c r="G286" s="15">
        <v>0.40100000000000002</v>
      </c>
      <c r="H286" s="35">
        <f>G286*18</f>
        <v>7.218</v>
      </c>
      <c r="I286" s="13" t="s">
        <v>408</v>
      </c>
    </row>
    <row r="287" spans="1:9" x14ac:dyDescent="0.25">
      <c r="A287" s="5">
        <v>286</v>
      </c>
      <c r="B287" s="16">
        <v>541</v>
      </c>
      <c r="C287" s="17" t="s">
        <v>411</v>
      </c>
      <c r="D287" s="5" t="s">
        <v>412</v>
      </c>
      <c r="E287" s="18" t="s">
        <v>16</v>
      </c>
      <c r="F287" s="19" t="s">
        <v>13</v>
      </c>
      <c r="G287" s="20">
        <v>6.1070000000000002</v>
      </c>
      <c r="H287" s="35">
        <f>G287*18</f>
        <v>109.926</v>
      </c>
      <c r="I287" s="21" t="s">
        <v>408</v>
      </c>
    </row>
    <row r="288" spans="1:9" x14ac:dyDescent="0.25">
      <c r="A288" s="5">
        <v>287</v>
      </c>
      <c r="B288" s="10">
        <v>117047</v>
      </c>
      <c r="C288" s="11" t="s">
        <v>413</v>
      </c>
      <c r="D288" s="12" t="s">
        <v>414</v>
      </c>
      <c r="E288" s="13" t="s">
        <v>10</v>
      </c>
      <c r="F288" s="14" t="s">
        <v>17</v>
      </c>
      <c r="G288" s="15">
        <v>0.90200000000000002</v>
      </c>
      <c r="H288" s="35">
        <f>G288*14</f>
        <v>12.628</v>
      </c>
      <c r="I288" s="13" t="s">
        <v>408</v>
      </c>
    </row>
    <row r="289" spans="1:9" x14ac:dyDescent="0.25">
      <c r="A289" s="5">
        <v>288</v>
      </c>
      <c r="B289" s="10">
        <v>12004</v>
      </c>
      <c r="C289" s="11" t="s">
        <v>415</v>
      </c>
      <c r="D289" s="12" t="s">
        <v>416</v>
      </c>
      <c r="E289" s="13" t="s">
        <v>10</v>
      </c>
      <c r="F289" s="14" t="s">
        <v>17</v>
      </c>
      <c r="G289" s="15">
        <v>4</v>
      </c>
      <c r="H289" s="35">
        <f>G289*14</f>
        <v>56</v>
      </c>
      <c r="I289" s="13" t="s">
        <v>408</v>
      </c>
    </row>
    <row r="290" spans="1:9" x14ac:dyDescent="0.25">
      <c r="A290" s="5">
        <v>289</v>
      </c>
      <c r="B290" s="10">
        <v>13002</v>
      </c>
      <c r="C290" s="11" t="s">
        <v>417</v>
      </c>
      <c r="D290" s="12" t="s">
        <v>418</v>
      </c>
      <c r="E290" s="13" t="s">
        <v>10</v>
      </c>
      <c r="F290" s="14" t="s">
        <v>17</v>
      </c>
      <c r="G290" s="15">
        <v>5.0949999999999998</v>
      </c>
      <c r="H290" s="35">
        <f>G290*14</f>
        <v>71.33</v>
      </c>
      <c r="I290" s="13" t="s">
        <v>408</v>
      </c>
    </row>
    <row r="291" spans="1:9" x14ac:dyDescent="0.25">
      <c r="A291" s="5">
        <v>290</v>
      </c>
      <c r="B291" s="10">
        <v>39</v>
      </c>
      <c r="C291" s="11" t="s">
        <v>419</v>
      </c>
      <c r="D291" s="12" t="s">
        <v>420</v>
      </c>
      <c r="E291" s="13" t="s">
        <v>10</v>
      </c>
      <c r="F291" s="14" t="s">
        <v>17</v>
      </c>
      <c r="G291" s="15">
        <v>4.8049999999999997</v>
      </c>
      <c r="H291" s="35">
        <f>G291*14</f>
        <v>67.27</v>
      </c>
      <c r="I291" s="13" t="s">
        <v>408</v>
      </c>
    </row>
    <row r="292" spans="1:9" x14ac:dyDescent="0.25">
      <c r="A292" s="5">
        <v>291</v>
      </c>
      <c r="B292" s="10">
        <v>40</v>
      </c>
      <c r="C292" s="11" t="s">
        <v>421</v>
      </c>
      <c r="D292" s="12" t="s">
        <v>420</v>
      </c>
      <c r="E292" s="13" t="s">
        <v>10</v>
      </c>
      <c r="F292" s="14" t="s">
        <v>17</v>
      </c>
      <c r="G292" s="15">
        <v>2.254</v>
      </c>
      <c r="H292" s="35">
        <f>G292*14</f>
        <v>31.556000000000001</v>
      </c>
      <c r="I292" s="13" t="s">
        <v>408</v>
      </c>
    </row>
    <row r="293" spans="1:9" x14ac:dyDescent="0.25">
      <c r="A293" s="5">
        <v>292</v>
      </c>
      <c r="B293" s="10">
        <v>15014</v>
      </c>
      <c r="C293" s="11" t="s">
        <v>422</v>
      </c>
      <c r="D293" s="12" t="s">
        <v>420</v>
      </c>
      <c r="E293" s="13" t="s">
        <v>10</v>
      </c>
      <c r="F293" s="14" t="s">
        <v>17</v>
      </c>
      <c r="G293" s="15">
        <v>17.498999999999999</v>
      </c>
      <c r="H293" s="35">
        <f>G293*14</f>
        <v>244.98599999999999</v>
      </c>
      <c r="I293" s="13" t="s">
        <v>408</v>
      </c>
    </row>
    <row r="294" spans="1:9" x14ac:dyDescent="0.25">
      <c r="A294" s="5">
        <v>293</v>
      </c>
      <c r="B294" s="10">
        <v>15023</v>
      </c>
      <c r="C294" s="11" t="s">
        <v>423</v>
      </c>
      <c r="D294" s="12" t="s">
        <v>420</v>
      </c>
      <c r="E294" s="13" t="s">
        <v>10</v>
      </c>
      <c r="F294" s="14" t="s">
        <v>17</v>
      </c>
      <c r="G294" s="15">
        <v>2.5339999999999998</v>
      </c>
      <c r="H294" s="35">
        <f>G294*14</f>
        <v>35.475999999999999</v>
      </c>
      <c r="I294" s="13" t="s">
        <v>408</v>
      </c>
    </row>
    <row r="295" spans="1:9" x14ac:dyDescent="0.25">
      <c r="A295" s="5">
        <v>294</v>
      </c>
      <c r="B295" s="28">
        <v>157008</v>
      </c>
      <c r="C295" s="13" t="s">
        <v>424</v>
      </c>
      <c r="D295" s="29"/>
      <c r="E295" s="30" t="s">
        <v>10</v>
      </c>
      <c r="F295" s="31" t="s">
        <v>11</v>
      </c>
      <c r="G295" s="32">
        <v>79.998999999999995</v>
      </c>
      <c r="H295" s="35">
        <f>G295*30</f>
        <v>2399.9699999999998</v>
      </c>
      <c r="I295" s="30" t="s">
        <v>408</v>
      </c>
    </row>
    <row r="296" spans="1:9" x14ac:dyDescent="0.25">
      <c r="A296" s="5">
        <v>295</v>
      </c>
      <c r="B296" s="16">
        <v>161004</v>
      </c>
      <c r="C296" s="17" t="s">
        <v>425</v>
      </c>
      <c r="D296" s="5" t="s">
        <v>426</v>
      </c>
      <c r="E296" s="18" t="s">
        <v>10</v>
      </c>
      <c r="F296" s="19" t="s">
        <v>17</v>
      </c>
      <c r="G296" s="20">
        <v>0.248</v>
      </c>
      <c r="H296" s="35">
        <f>G296*14</f>
        <v>3.472</v>
      </c>
      <c r="I296" s="21" t="s">
        <v>408</v>
      </c>
    </row>
    <row r="297" spans="1:9" x14ac:dyDescent="0.25">
      <c r="A297" s="5">
        <v>296</v>
      </c>
      <c r="B297" s="10">
        <v>17012</v>
      </c>
      <c r="C297" s="11" t="s">
        <v>427</v>
      </c>
      <c r="D297" s="12" t="s">
        <v>418</v>
      </c>
      <c r="E297" s="13" t="s">
        <v>10</v>
      </c>
      <c r="F297" s="14" t="s">
        <v>428</v>
      </c>
      <c r="G297" s="15">
        <v>0.2</v>
      </c>
      <c r="H297" s="35">
        <f>G297*14</f>
        <v>2.8000000000000003</v>
      </c>
      <c r="I297" s="13" t="s">
        <v>408</v>
      </c>
    </row>
    <row r="298" spans="1:9" x14ac:dyDescent="0.25">
      <c r="A298" s="5">
        <v>297</v>
      </c>
      <c r="B298" s="16">
        <v>174016</v>
      </c>
      <c r="C298" s="17" t="s">
        <v>429</v>
      </c>
      <c r="D298" s="5" t="s">
        <v>430</v>
      </c>
      <c r="E298" s="18" t="s">
        <v>10</v>
      </c>
      <c r="F298" s="19" t="s">
        <v>17</v>
      </c>
      <c r="G298" s="20">
        <v>2.504</v>
      </c>
      <c r="H298" s="35">
        <f>G298*14</f>
        <v>35.055999999999997</v>
      </c>
      <c r="I298" s="21" t="s">
        <v>408</v>
      </c>
    </row>
    <row r="299" spans="1:9" x14ac:dyDescent="0.25">
      <c r="A299" s="5">
        <v>298</v>
      </c>
      <c r="B299" s="16">
        <v>174003</v>
      </c>
      <c r="C299" s="17" t="s">
        <v>431</v>
      </c>
      <c r="D299" s="5" t="s">
        <v>430</v>
      </c>
      <c r="E299" s="18" t="s">
        <v>10</v>
      </c>
      <c r="F299" s="19" t="s">
        <v>428</v>
      </c>
      <c r="G299" s="20">
        <v>9.2989999999999995</v>
      </c>
      <c r="H299" s="35">
        <f>G299*14</f>
        <v>130.18599999999998</v>
      </c>
      <c r="I299" s="21" t="s">
        <v>408</v>
      </c>
    </row>
    <row r="300" spans="1:9" x14ac:dyDescent="0.25">
      <c r="A300" s="5">
        <v>299</v>
      </c>
      <c r="B300" s="16">
        <v>174004</v>
      </c>
      <c r="C300" s="17" t="s">
        <v>432</v>
      </c>
      <c r="D300" s="5" t="s">
        <v>430</v>
      </c>
      <c r="E300" s="18" t="s">
        <v>10</v>
      </c>
      <c r="F300" s="19" t="s">
        <v>428</v>
      </c>
      <c r="G300" s="20">
        <v>6</v>
      </c>
      <c r="H300" s="35">
        <f>G300*14</f>
        <v>84</v>
      </c>
      <c r="I300" s="21" t="s">
        <v>408</v>
      </c>
    </row>
    <row r="301" spans="1:9" x14ac:dyDescent="0.25">
      <c r="A301" s="5">
        <v>300</v>
      </c>
      <c r="B301" s="16">
        <v>174006</v>
      </c>
      <c r="C301" s="17" t="s">
        <v>433</v>
      </c>
      <c r="D301" s="5" t="s">
        <v>430</v>
      </c>
      <c r="E301" s="18" t="s">
        <v>10</v>
      </c>
      <c r="F301" s="19" t="s">
        <v>428</v>
      </c>
      <c r="G301" s="20">
        <v>3.3</v>
      </c>
      <c r="H301" s="35">
        <f>G301*14</f>
        <v>46.199999999999996</v>
      </c>
      <c r="I301" s="21" t="s">
        <v>408</v>
      </c>
    </row>
    <row r="302" spans="1:9" x14ac:dyDescent="0.25">
      <c r="A302" s="5">
        <v>301</v>
      </c>
      <c r="B302" s="16">
        <v>174008</v>
      </c>
      <c r="C302" s="17" t="s">
        <v>434</v>
      </c>
      <c r="D302" s="5" t="s">
        <v>430</v>
      </c>
      <c r="E302" s="18" t="s">
        <v>10</v>
      </c>
      <c r="F302" s="19" t="s">
        <v>428</v>
      </c>
      <c r="G302" s="20">
        <v>4.1970000000000001</v>
      </c>
      <c r="H302" s="35">
        <f>G302*14</f>
        <v>58.758000000000003</v>
      </c>
      <c r="I302" s="21" t="s">
        <v>408</v>
      </c>
    </row>
    <row r="303" spans="1:9" x14ac:dyDescent="0.25">
      <c r="A303" s="5">
        <v>302</v>
      </c>
      <c r="B303" s="10">
        <v>19037</v>
      </c>
      <c r="C303" s="11" t="s">
        <v>435</v>
      </c>
      <c r="D303" s="12" t="s">
        <v>418</v>
      </c>
      <c r="E303" s="13" t="s">
        <v>10</v>
      </c>
      <c r="F303" s="14" t="s">
        <v>428</v>
      </c>
      <c r="G303" s="15">
        <v>1.2</v>
      </c>
      <c r="H303" s="35">
        <f>G303*14</f>
        <v>16.8</v>
      </c>
      <c r="I303" s="13" t="s">
        <v>408</v>
      </c>
    </row>
    <row r="304" spans="1:9" x14ac:dyDescent="0.25">
      <c r="A304" s="5">
        <v>303</v>
      </c>
      <c r="B304" s="16">
        <v>21014</v>
      </c>
      <c r="C304" s="17" t="s">
        <v>436</v>
      </c>
      <c r="D304" s="5" t="s">
        <v>437</v>
      </c>
      <c r="E304" s="18" t="s">
        <v>10</v>
      </c>
      <c r="F304" s="19" t="s">
        <v>17</v>
      </c>
      <c r="G304" s="20">
        <v>5.4320000000000004</v>
      </c>
      <c r="H304" s="35">
        <f>G304*14</f>
        <v>76.048000000000002</v>
      </c>
      <c r="I304" s="21" t="s">
        <v>408</v>
      </c>
    </row>
    <row r="305" spans="1:9" x14ac:dyDescent="0.25">
      <c r="A305" s="5">
        <v>304</v>
      </c>
      <c r="B305" s="16">
        <v>24032</v>
      </c>
      <c r="C305" s="17" t="s">
        <v>438</v>
      </c>
      <c r="D305" s="5" t="s">
        <v>439</v>
      </c>
      <c r="E305" s="18" t="s">
        <v>10</v>
      </c>
      <c r="F305" s="19" t="s">
        <v>17</v>
      </c>
      <c r="G305" s="20">
        <v>1.978</v>
      </c>
      <c r="H305" s="35">
        <f>G305*14</f>
        <v>27.692</v>
      </c>
      <c r="I305" s="21" t="s">
        <v>408</v>
      </c>
    </row>
    <row r="306" spans="1:9" x14ac:dyDescent="0.25">
      <c r="A306" s="5">
        <v>305</v>
      </c>
      <c r="B306" s="16">
        <v>27008</v>
      </c>
      <c r="C306" s="17" t="s">
        <v>440</v>
      </c>
      <c r="D306" s="5" t="s">
        <v>439</v>
      </c>
      <c r="E306" s="18" t="s">
        <v>10</v>
      </c>
      <c r="F306" s="19" t="s">
        <v>17</v>
      </c>
      <c r="G306" s="20">
        <v>1.5149999999999999</v>
      </c>
      <c r="H306" s="35">
        <f>G306*14</f>
        <v>21.209999999999997</v>
      </c>
      <c r="I306" s="21" t="s">
        <v>408</v>
      </c>
    </row>
    <row r="307" spans="1:9" x14ac:dyDescent="0.25">
      <c r="A307" s="5">
        <v>306</v>
      </c>
      <c r="B307" s="10">
        <v>230</v>
      </c>
      <c r="C307" s="11" t="s">
        <v>441</v>
      </c>
      <c r="D307" s="12" t="s">
        <v>442</v>
      </c>
      <c r="E307" s="13" t="s">
        <v>10</v>
      </c>
      <c r="F307" s="14" t="s">
        <v>11</v>
      </c>
      <c r="G307" s="15">
        <v>6.1710000000000003</v>
      </c>
      <c r="H307" s="35">
        <f>G307*30</f>
        <v>185.13</v>
      </c>
      <c r="I307" s="13" t="s">
        <v>408</v>
      </c>
    </row>
    <row r="308" spans="1:9" x14ac:dyDescent="0.25">
      <c r="A308" s="5">
        <v>307</v>
      </c>
      <c r="B308" s="10">
        <v>60</v>
      </c>
      <c r="C308" s="11" t="s">
        <v>443</v>
      </c>
      <c r="D308" s="12" t="s">
        <v>442</v>
      </c>
      <c r="E308" s="13" t="s">
        <v>10</v>
      </c>
      <c r="F308" s="14" t="s">
        <v>17</v>
      </c>
      <c r="G308" s="15">
        <v>6.0149999999999997</v>
      </c>
      <c r="H308" s="35">
        <f>G308*14</f>
        <v>84.21</v>
      </c>
      <c r="I308" s="13" t="s">
        <v>408</v>
      </c>
    </row>
    <row r="309" spans="1:9" x14ac:dyDescent="0.25">
      <c r="A309" s="5">
        <v>308</v>
      </c>
      <c r="B309" s="16">
        <v>30002</v>
      </c>
      <c r="C309" s="17" t="s">
        <v>444</v>
      </c>
      <c r="D309" s="5" t="s">
        <v>439</v>
      </c>
      <c r="E309" s="18" t="s">
        <v>10</v>
      </c>
      <c r="F309" s="19" t="s">
        <v>17</v>
      </c>
      <c r="G309" s="20">
        <v>4.4000000000000004</v>
      </c>
      <c r="H309" s="35">
        <f>G309*14</f>
        <v>61.600000000000009</v>
      </c>
      <c r="I309" s="21" t="s">
        <v>408</v>
      </c>
    </row>
    <row r="310" spans="1:9" x14ac:dyDescent="0.25">
      <c r="A310" s="5">
        <v>309</v>
      </c>
      <c r="B310" s="16">
        <v>32011</v>
      </c>
      <c r="C310" s="17" t="s">
        <v>445</v>
      </c>
      <c r="D310" s="5" t="s">
        <v>446</v>
      </c>
      <c r="E310" s="18" t="s">
        <v>10</v>
      </c>
      <c r="F310" s="19" t="s">
        <v>17</v>
      </c>
      <c r="G310" s="20">
        <v>1.1000000000000001</v>
      </c>
      <c r="H310" s="35">
        <f>G310*14</f>
        <v>15.400000000000002</v>
      </c>
      <c r="I310" s="21" t="s">
        <v>408</v>
      </c>
    </row>
    <row r="311" spans="1:9" x14ac:dyDescent="0.25">
      <c r="A311" s="5">
        <v>310</v>
      </c>
      <c r="B311" s="16">
        <v>34014</v>
      </c>
      <c r="C311" s="17" t="s">
        <v>447</v>
      </c>
      <c r="D311" s="5" t="s">
        <v>446</v>
      </c>
      <c r="E311" s="18" t="s">
        <v>10</v>
      </c>
      <c r="F311" s="19" t="s">
        <v>17</v>
      </c>
      <c r="G311" s="20">
        <v>3.7160000000000002</v>
      </c>
      <c r="H311" s="35">
        <f>G311*14</f>
        <v>52.024000000000001</v>
      </c>
      <c r="I311" s="21" t="s">
        <v>408</v>
      </c>
    </row>
    <row r="312" spans="1:9" x14ac:dyDescent="0.25">
      <c r="A312" s="5">
        <v>311</v>
      </c>
      <c r="B312" s="16">
        <v>35004</v>
      </c>
      <c r="C312" s="17" t="s">
        <v>448</v>
      </c>
      <c r="D312" s="5" t="s">
        <v>446</v>
      </c>
      <c r="E312" s="18" t="s">
        <v>10</v>
      </c>
      <c r="F312" s="19" t="s">
        <v>17</v>
      </c>
      <c r="G312" s="20">
        <v>1.905</v>
      </c>
      <c r="H312" s="35">
        <f>G312*14</f>
        <v>26.67</v>
      </c>
      <c r="I312" s="21" t="s">
        <v>408</v>
      </c>
    </row>
    <row r="313" spans="1:9" x14ac:dyDescent="0.25">
      <c r="A313" s="5">
        <v>312</v>
      </c>
      <c r="B313" s="16">
        <v>35005</v>
      </c>
      <c r="C313" s="17" t="s">
        <v>449</v>
      </c>
      <c r="D313" s="5" t="s">
        <v>446</v>
      </c>
      <c r="E313" s="18" t="s">
        <v>10</v>
      </c>
      <c r="F313" s="19" t="s">
        <v>17</v>
      </c>
      <c r="G313" s="20">
        <v>5.0019999999999998</v>
      </c>
      <c r="H313" s="35">
        <f>G313*14</f>
        <v>70.027999999999992</v>
      </c>
      <c r="I313" s="21" t="s">
        <v>408</v>
      </c>
    </row>
    <row r="314" spans="1:9" x14ac:dyDescent="0.25">
      <c r="A314" s="5">
        <v>313</v>
      </c>
      <c r="B314" s="16">
        <v>37025</v>
      </c>
      <c r="C314" s="17" t="s">
        <v>450</v>
      </c>
      <c r="D314" s="5" t="s">
        <v>451</v>
      </c>
      <c r="E314" s="18" t="s">
        <v>10</v>
      </c>
      <c r="F314" s="19" t="s">
        <v>17</v>
      </c>
      <c r="G314" s="20">
        <v>5.08</v>
      </c>
      <c r="H314" s="35">
        <f>G314*14</f>
        <v>71.12</v>
      </c>
      <c r="I314" s="21" t="s">
        <v>408</v>
      </c>
    </row>
    <row r="315" spans="1:9" x14ac:dyDescent="0.25">
      <c r="A315" s="5">
        <v>314</v>
      </c>
      <c r="B315" s="10">
        <v>191</v>
      </c>
      <c r="C315" s="11" t="s">
        <v>452</v>
      </c>
      <c r="D315" s="12" t="s">
        <v>451</v>
      </c>
      <c r="E315" s="13" t="s">
        <v>10</v>
      </c>
      <c r="F315" s="14" t="s">
        <v>17</v>
      </c>
      <c r="G315" s="15">
        <v>9.2929999999999993</v>
      </c>
      <c r="H315" s="35">
        <f>G315*14</f>
        <v>130.10199999999998</v>
      </c>
      <c r="I315" s="13" t="s">
        <v>408</v>
      </c>
    </row>
    <row r="316" spans="1:9" x14ac:dyDescent="0.25">
      <c r="A316" s="5">
        <v>315</v>
      </c>
      <c r="B316" s="16">
        <v>40030</v>
      </c>
      <c r="C316" s="17" t="s">
        <v>453</v>
      </c>
      <c r="D316" s="5" t="s">
        <v>454</v>
      </c>
      <c r="E316" s="18" t="s">
        <v>10</v>
      </c>
      <c r="F316" s="19" t="s">
        <v>17</v>
      </c>
      <c r="G316" s="20">
        <v>1.736</v>
      </c>
      <c r="H316" s="35">
        <f>G316*14</f>
        <v>24.303999999999998</v>
      </c>
      <c r="I316" s="21" t="s">
        <v>408</v>
      </c>
    </row>
    <row r="317" spans="1:9" x14ac:dyDescent="0.25">
      <c r="A317" s="5">
        <v>316</v>
      </c>
      <c r="B317" s="16">
        <v>40033</v>
      </c>
      <c r="C317" s="17" t="s">
        <v>455</v>
      </c>
      <c r="D317" s="5" t="s">
        <v>454</v>
      </c>
      <c r="E317" s="18" t="s">
        <v>10</v>
      </c>
      <c r="F317" s="19" t="s">
        <v>17</v>
      </c>
      <c r="G317" s="20">
        <v>0.501</v>
      </c>
      <c r="H317" s="35">
        <f>G317*14</f>
        <v>7.0140000000000002</v>
      </c>
      <c r="I317" s="21" t="s">
        <v>408</v>
      </c>
    </row>
    <row r="318" spans="1:9" x14ac:dyDescent="0.25">
      <c r="A318" s="5">
        <v>317</v>
      </c>
      <c r="B318" s="16">
        <v>40034</v>
      </c>
      <c r="C318" s="17" t="s">
        <v>456</v>
      </c>
      <c r="D318" s="5" t="s">
        <v>454</v>
      </c>
      <c r="E318" s="18" t="s">
        <v>10</v>
      </c>
      <c r="F318" s="19" t="s">
        <v>17</v>
      </c>
      <c r="G318" s="20">
        <v>2.2890000000000001</v>
      </c>
      <c r="H318" s="35">
        <f>G318*14</f>
        <v>32.045999999999999</v>
      </c>
      <c r="I318" s="21" t="s">
        <v>408</v>
      </c>
    </row>
    <row r="319" spans="1:9" x14ac:dyDescent="0.25">
      <c r="A319" s="5">
        <v>318</v>
      </c>
      <c r="B319" s="16">
        <v>41008</v>
      </c>
      <c r="C319" s="17" t="s">
        <v>457</v>
      </c>
      <c r="D319" s="5" t="s">
        <v>458</v>
      </c>
      <c r="E319" s="18" t="s">
        <v>10</v>
      </c>
      <c r="F319" s="19" t="s">
        <v>17</v>
      </c>
      <c r="G319" s="20">
        <v>0.125</v>
      </c>
      <c r="H319" s="35">
        <f>G319*14</f>
        <v>1.75</v>
      </c>
      <c r="I319" s="21" t="s">
        <v>408</v>
      </c>
    </row>
    <row r="320" spans="1:9" x14ac:dyDescent="0.25">
      <c r="A320" s="5">
        <v>319</v>
      </c>
      <c r="B320" s="10">
        <v>44041</v>
      </c>
      <c r="C320" s="11" t="s">
        <v>459</v>
      </c>
      <c r="D320" s="12" t="s">
        <v>460</v>
      </c>
      <c r="E320" s="13" t="s">
        <v>10</v>
      </c>
      <c r="F320" s="14" t="s">
        <v>17</v>
      </c>
      <c r="G320" s="15">
        <v>1.228</v>
      </c>
      <c r="H320" s="35">
        <f>G320*14</f>
        <v>17.192</v>
      </c>
      <c r="I320" s="13" t="s">
        <v>408</v>
      </c>
    </row>
    <row r="321" spans="1:9" x14ac:dyDescent="0.25">
      <c r="A321" s="5">
        <v>320</v>
      </c>
      <c r="B321" s="16">
        <v>44006</v>
      </c>
      <c r="C321" s="17" t="s">
        <v>461</v>
      </c>
      <c r="D321" s="5" t="s">
        <v>460</v>
      </c>
      <c r="E321" s="18" t="s">
        <v>10</v>
      </c>
      <c r="F321" s="19" t="s">
        <v>17</v>
      </c>
      <c r="G321" s="20">
        <v>3.0009999999999999</v>
      </c>
      <c r="H321" s="35">
        <f>G321*14</f>
        <v>42.013999999999996</v>
      </c>
      <c r="I321" s="21" t="s">
        <v>408</v>
      </c>
    </row>
    <row r="322" spans="1:9" x14ac:dyDescent="0.25">
      <c r="A322" s="5">
        <v>321</v>
      </c>
      <c r="B322" s="10">
        <v>45043</v>
      </c>
      <c r="C322" s="11" t="s">
        <v>462</v>
      </c>
      <c r="D322" s="12" t="s">
        <v>463</v>
      </c>
      <c r="E322" s="13" t="s">
        <v>10</v>
      </c>
      <c r="F322" s="14" t="s">
        <v>17</v>
      </c>
      <c r="G322" s="15">
        <v>0.97799999999999998</v>
      </c>
      <c r="H322" s="35">
        <f>G322*14</f>
        <v>13.692</v>
      </c>
      <c r="I322" s="13" t="s">
        <v>408</v>
      </c>
    </row>
    <row r="323" spans="1:9" x14ac:dyDescent="0.25">
      <c r="A323" s="5">
        <v>322</v>
      </c>
      <c r="B323" s="16">
        <v>5014</v>
      </c>
      <c r="C323" s="17" t="s">
        <v>464</v>
      </c>
      <c r="D323" s="5" t="s">
        <v>465</v>
      </c>
      <c r="E323" s="18" t="s">
        <v>10</v>
      </c>
      <c r="F323" s="19" t="s">
        <v>17</v>
      </c>
      <c r="G323" s="20">
        <v>5.5730000000000004</v>
      </c>
      <c r="H323" s="35">
        <f>G323*14</f>
        <v>78.022000000000006</v>
      </c>
      <c r="I323" s="21" t="s">
        <v>408</v>
      </c>
    </row>
    <row r="324" spans="1:9" x14ac:dyDescent="0.25">
      <c r="A324" s="5">
        <v>323</v>
      </c>
      <c r="B324" s="16">
        <v>50016</v>
      </c>
      <c r="C324" s="17" t="s">
        <v>466</v>
      </c>
      <c r="D324" s="5" t="s">
        <v>467</v>
      </c>
      <c r="E324" s="18" t="s">
        <v>10</v>
      </c>
      <c r="F324" s="19" t="s">
        <v>17</v>
      </c>
      <c r="G324" s="20">
        <v>3.8580000000000001</v>
      </c>
      <c r="H324" s="35">
        <f>G324*14</f>
        <v>54.012</v>
      </c>
      <c r="I324" s="21" t="s">
        <v>408</v>
      </c>
    </row>
    <row r="325" spans="1:9" x14ac:dyDescent="0.25">
      <c r="A325" s="5">
        <v>324</v>
      </c>
      <c r="B325" s="16">
        <v>50171</v>
      </c>
      <c r="C325" s="17" t="s">
        <v>468</v>
      </c>
      <c r="D325" s="5" t="s">
        <v>467</v>
      </c>
      <c r="E325" s="18" t="s">
        <v>10</v>
      </c>
      <c r="F325" s="19" t="s">
        <v>17</v>
      </c>
      <c r="G325" s="20">
        <v>0.56299999999999994</v>
      </c>
      <c r="H325" s="35">
        <f>G325*14</f>
        <v>7.8819999999999997</v>
      </c>
      <c r="I325" s="21" t="s">
        <v>408</v>
      </c>
    </row>
    <row r="326" spans="1:9" x14ac:dyDescent="0.25">
      <c r="A326" s="5">
        <v>325</v>
      </c>
      <c r="B326" s="16">
        <v>50175</v>
      </c>
      <c r="C326" s="17" t="s">
        <v>469</v>
      </c>
      <c r="D326" s="5" t="s">
        <v>467</v>
      </c>
      <c r="E326" s="18" t="s">
        <v>10</v>
      </c>
      <c r="F326" s="19" t="s">
        <v>17</v>
      </c>
      <c r="G326" s="20">
        <v>1.833</v>
      </c>
      <c r="H326" s="35">
        <f>G326*14</f>
        <v>25.661999999999999</v>
      </c>
      <c r="I326" s="21" t="s">
        <v>408</v>
      </c>
    </row>
    <row r="327" spans="1:9" x14ac:dyDescent="0.25">
      <c r="A327" s="5">
        <v>326</v>
      </c>
      <c r="B327" s="16">
        <v>50206</v>
      </c>
      <c r="C327" s="17" t="s">
        <v>470</v>
      </c>
      <c r="D327" s="5" t="s">
        <v>467</v>
      </c>
      <c r="E327" s="18" t="s">
        <v>10</v>
      </c>
      <c r="F327" s="19" t="s">
        <v>17</v>
      </c>
      <c r="G327" s="20">
        <v>0.68100000000000005</v>
      </c>
      <c r="H327" s="35">
        <f>G327*14</f>
        <v>9.5340000000000007</v>
      </c>
      <c r="I327" s="21" t="s">
        <v>408</v>
      </c>
    </row>
    <row r="328" spans="1:9" x14ac:dyDescent="0.25">
      <c r="A328" s="5">
        <v>327</v>
      </c>
      <c r="B328" s="16">
        <v>50218</v>
      </c>
      <c r="C328" s="17" t="s">
        <v>471</v>
      </c>
      <c r="D328" s="5" t="s">
        <v>467</v>
      </c>
      <c r="E328" s="18" t="s">
        <v>10</v>
      </c>
      <c r="F328" s="19" t="s">
        <v>17</v>
      </c>
      <c r="G328" s="20">
        <v>0.443</v>
      </c>
      <c r="H328" s="35">
        <f>G328*14</f>
        <v>6.202</v>
      </c>
      <c r="I328" s="21" t="s">
        <v>408</v>
      </c>
    </row>
    <row r="329" spans="1:9" x14ac:dyDescent="0.25">
      <c r="A329" s="5">
        <v>328</v>
      </c>
      <c r="B329" s="16">
        <v>50220</v>
      </c>
      <c r="C329" s="17" t="s">
        <v>472</v>
      </c>
      <c r="D329" s="5" t="s">
        <v>467</v>
      </c>
      <c r="E329" s="18" t="s">
        <v>10</v>
      </c>
      <c r="F329" s="19" t="s">
        <v>17</v>
      </c>
      <c r="G329" s="20">
        <v>0.49</v>
      </c>
      <c r="H329" s="35">
        <f>G329*14</f>
        <v>6.8599999999999994</v>
      </c>
      <c r="I329" s="21" t="s">
        <v>408</v>
      </c>
    </row>
    <row r="330" spans="1:9" x14ac:dyDescent="0.25">
      <c r="A330" s="5">
        <v>329</v>
      </c>
      <c r="B330" s="16">
        <v>50023</v>
      </c>
      <c r="C330" s="17" t="s">
        <v>473</v>
      </c>
      <c r="D330" s="5" t="s">
        <v>467</v>
      </c>
      <c r="E330" s="18" t="s">
        <v>10</v>
      </c>
      <c r="F330" s="19" t="s">
        <v>17</v>
      </c>
      <c r="G330" s="20">
        <v>1.155</v>
      </c>
      <c r="H330" s="35">
        <f>G330*14</f>
        <v>16.170000000000002</v>
      </c>
      <c r="I330" s="21" t="s">
        <v>408</v>
      </c>
    </row>
    <row r="331" spans="1:9" x14ac:dyDescent="0.25">
      <c r="A331" s="5">
        <v>330</v>
      </c>
      <c r="B331" s="16">
        <v>50024</v>
      </c>
      <c r="C331" s="17" t="s">
        <v>474</v>
      </c>
      <c r="D331" s="5" t="s">
        <v>467</v>
      </c>
      <c r="E331" s="18" t="s">
        <v>10</v>
      </c>
      <c r="F331" s="19" t="s">
        <v>17</v>
      </c>
      <c r="G331" s="20">
        <v>1.2849999999999999</v>
      </c>
      <c r="H331" s="35">
        <f>G331*14</f>
        <v>17.989999999999998</v>
      </c>
      <c r="I331" s="21" t="s">
        <v>408</v>
      </c>
    </row>
    <row r="332" spans="1:9" x14ac:dyDescent="0.25">
      <c r="A332" s="5">
        <v>331</v>
      </c>
      <c r="B332" s="16">
        <v>50318</v>
      </c>
      <c r="C332" s="17" t="s">
        <v>475</v>
      </c>
      <c r="D332" s="5" t="s">
        <v>467</v>
      </c>
      <c r="E332" s="18" t="s">
        <v>10</v>
      </c>
      <c r="F332" s="19" t="s">
        <v>17</v>
      </c>
      <c r="G332" s="20">
        <v>0.77</v>
      </c>
      <c r="H332" s="35">
        <f>G332*14</f>
        <v>10.780000000000001</v>
      </c>
      <c r="I332" s="21" t="s">
        <v>408</v>
      </c>
    </row>
    <row r="333" spans="1:9" x14ac:dyDescent="0.25">
      <c r="A333" s="5">
        <v>332</v>
      </c>
      <c r="B333" s="16">
        <v>50412</v>
      </c>
      <c r="C333" s="17" t="s">
        <v>476</v>
      </c>
      <c r="D333" s="5" t="s">
        <v>467</v>
      </c>
      <c r="E333" s="18" t="s">
        <v>15</v>
      </c>
      <c r="F333" s="19" t="s">
        <v>17</v>
      </c>
      <c r="G333" s="20">
        <v>0.8</v>
      </c>
      <c r="H333" s="35">
        <f>G333*14</f>
        <v>11.200000000000001</v>
      </c>
      <c r="I333" s="21" t="s">
        <v>408</v>
      </c>
    </row>
    <row r="334" spans="1:9" x14ac:dyDescent="0.25">
      <c r="A334" s="5">
        <v>333</v>
      </c>
      <c r="B334" s="16">
        <v>50419</v>
      </c>
      <c r="C334" s="17" t="s">
        <v>477</v>
      </c>
      <c r="D334" s="5" t="s">
        <v>467</v>
      </c>
      <c r="E334" s="18" t="s">
        <v>10</v>
      </c>
      <c r="F334" s="19" t="s">
        <v>17</v>
      </c>
      <c r="G334" s="20">
        <v>0.94799999999999995</v>
      </c>
      <c r="H334" s="35">
        <f>G334*14</f>
        <v>13.271999999999998</v>
      </c>
      <c r="I334" s="21" t="s">
        <v>408</v>
      </c>
    </row>
    <row r="335" spans="1:9" x14ac:dyDescent="0.25">
      <c r="A335" s="5">
        <v>334</v>
      </c>
      <c r="B335" s="16">
        <v>50439</v>
      </c>
      <c r="C335" s="17" t="s">
        <v>478</v>
      </c>
      <c r="D335" s="5" t="s">
        <v>467</v>
      </c>
      <c r="E335" s="18" t="s">
        <v>15</v>
      </c>
      <c r="F335" s="19" t="s">
        <v>17</v>
      </c>
      <c r="G335" s="20">
        <v>0.94199999999999995</v>
      </c>
      <c r="H335" s="35">
        <f>G335*14</f>
        <v>13.187999999999999</v>
      </c>
      <c r="I335" s="21" t="s">
        <v>408</v>
      </c>
    </row>
    <row r="336" spans="1:9" x14ac:dyDescent="0.25">
      <c r="A336" s="5">
        <v>335</v>
      </c>
      <c r="B336" s="16">
        <v>50446</v>
      </c>
      <c r="C336" s="17" t="s">
        <v>479</v>
      </c>
      <c r="D336" s="5" t="s">
        <v>467</v>
      </c>
      <c r="E336" s="18" t="s">
        <v>15</v>
      </c>
      <c r="F336" s="19" t="s">
        <v>17</v>
      </c>
      <c r="G336" s="20">
        <v>1.377</v>
      </c>
      <c r="H336" s="35">
        <f>G336*14</f>
        <v>19.277999999999999</v>
      </c>
      <c r="I336" s="21" t="s">
        <v>408</v>
      </c>
    </row>
    <row r="337" spans="1:9" x14ac:dyDescent="0.25">
      <c r="A337" s="5">
        <v>336</v>
      </c>
      <c r="B337" s="16">
        <v>50447</v>
      </c>
      <c r="C337" s="17" t="s">
        <v>480</v>
      </c>
      <c r="D337" s="5" t="s">
        <v>467</v>
      </c>
      <c r="E337" s="18" t="s">
        <v>15</v>
      </c>
      <c r="F337" s="19" t="s">
        <v>17</v>
      </c>
      <c r="G337" s="20">
        <v>0.66900000000000004</v>
      </c>
      <c r="H337" s="35">
        <f>G337*14</f>
        <v>9.3659999999999997</v>
      </c>
      <c r="I337" s="21" t="s">
        <v>408</v>
      </c>
    </row>
    <row r="338" spans="1:9" x14ac:dyDescent="0.25">
      <c r="A338" s="5">
        <v>337</v>
      </c>
      <c r="B338" s="16">
        <v>50449</v>
      </c>
      <c r="C338" s="17" t="s">
        <v>481</v>
      </c>
      <c r="D338" s="5" t="s">
        <v>467</v>
      </c>
      <c r="E338" s="18" t="s">
        <v>15</v>
      </c>
      <c r="F338" s="19" t="s">
        <v>17</v>
      </c>
      <c r="G338" s="20">
        <v>1.3580000000000001</v>
      </c>
      <c r="H338" s="35">
        <f>G338*14</f>
        <v>19.012</v>
      </c>
      <c r="I338" s="21" t="s">
        <v>408</v>
      </c>
    </row>
    <row r="339" spans="1:9" x14ac:dyDescent="0.25">
      <c r="A339" s="5">
        <v>338</v>
      </c>
      <c r="B339" s="16">
        <v>50451</v>
      </c>
      <c r="C339" s="17" t="s">
        <v>482</v>
      </c>
      <c r="D339" s="5" t="s">
        <v>467</v>
      </c>
      <c r="E339" s="18" t="s">
        <v>10</v>
      </c>
      <c r="F339" s="19" t="s">
        <v>17</v>
      </c>
      <c r="G339" s="20">
        <v>1.0840000000000001</v>
      </c>
      <c r="H339" s="35">
        <f>G339*14</f>
        <v>15.176000000000002</v>
      </c>
      <c r="I339" s="21" t="s">
        <v>408</v>
      </c>
    </row>
    <row r="340" spans="1:9" x14ac:dyDescent="0.25">
      <c r="A340" s="5">
        <v>339</v>
      </c>
      <c r="B340" s="16">
        <v>50461</v>
      </c>
      <c r="C340" s="17" t="s">
        <v>483</v>
      </c>
      <c r="D340" s="5" t="s">
        <v>467</v>
      </c>
      <c r="E340" s="18" t="s">
        <v>15</v>
      </c>
      <c r="F340" s="19" t="s">
        <v>17</v>
      </c>
      <c r="G340" s="20">
        <v>1.044</v>
      </c>
      <c r="H340" s="35">
        <f>G340*14</f>
        <v>14.616</v>
      </c>
      <c r="I340" s="21" t="s">
        <v>408</v>
      </c>
    </row>
    <row r="341" spans="1:9" x14ac:dyDescent="0.25">
      <c r="A341" s="5">
        <v>340</v>
      </c>
      <c r="B341" s="16">
        <v>50462</v>
      </c>
      <c r="C341" s="17" t="s">
        <v>484</v>
      </c>
      <c r="D341" s="5" t="s">
        <v>467</v>
      </c>
      <c r="E341" s="18" t="s">
        <v>15</v>
      </c>
      <c r="F341" s="19" t="s">
        <v>17</v>
      </c>
      <c r="G341" s="20">
        <v>0.82399999999999995</v>
      </c>
      <c r="H341" s="35">
        <f>G341*14</f>
        <v>11.536</v>
      </c>
      <c r="I341" s="21" t="s">
        <v>408</v>
      </c>
    </row>
    <row r="342" spans="1:9" x14ac:dyDescent="0.25">
      <c r="A342" s="5">
        <v>341</v>
      </c>
      <c r="B342" s="16">
        <v>50463</v>
      </c>
      <c r="C342" s="17" t="s">
        <v>485</v>
      </c>
      <c r="D342" s="5" t="s">
        <v>467</v>
      </c>
      <c r="E342" s="18" t="s">
        <v>15</v>
      </c>
      <c r="F342" s="19" t="s">
        <v>17</v>
      </c>
      <c r="G342" s="20">
        <v>1.516</v>
      </c>
      <c r="H342" s="35">
        <f>G342*14</f>
        <v>21.224</v>
      </c>
      <c r="I342" s="21" t="s">
        <v>408</v>
      </c>
    </row>
    <row r="343" spans="1:9" x14ac:dyDescent="0.25">
      <c r="A343" s="5">
        <v>342</v>
      </c>
      <c r="B343" s="16">
        <v>50464</v>
      </c>
      <c r="C343" s="17" t="s">
        <v>486</v>
      </c>
      <c r="D343" s="5" t="s">
        <v>467</v>
      </c>
      <c r="E343" s="18" t="s">
        <v>10</v>
      </c>
      <c r="F343" s="19" t="s">
        <v>17</v>
      </c>
      <c r="G343" s="20">
        <v>1.327</v>
      </c>
      <c r="H343" s="35">
        <f>G343*14</f>
        <v>18.577999999999999</v>
      </c>
      <c r="I343" s="21" t="s">
        <v>408</v>
      </c>
    </row>
    <row r="344" spans="1:9" x14ac:dyDescent="0.25">
      <c r="A344" s="5">
        <v>343</v>
      </c>
      <c r="B344" s="16">
        <v>50465</v>
      </c>
      <c r="C344" s="17" t="s">
        <v>487</v>
      </c>
      <c r="D344" s="5" t="s">
        <v>467</v>
      </c>
      <c r="E344" s="18" t="s">
        <v>15</v>
      </c>
      <c r="F344" s="19" t="s">
        <v>17</v>
      </c>
      <c r="G344" s="20">
        <v>1.389</v>
      </c>
      <c r="H344" s="35">
        <f>G344*14</f>
        <v>19.446000000000002</v>
      </c>
      <c r="I344" s="21" t="s">
        <v>408</v>
      </c>
    </row>
    <row r="345" spans="1:9" x14ac:dyDescent="0.25">
      <c r="A345" s="5">
        <v>344</v>
      </c>
      <c r="B345" s="16">
        <v>50475</v>
      </c>
      <c r="C345" s="17" t="s">
        <v>488</v>
      </c>
      <c r="D345" s="5" t="s">
        <v>467</v>
      </c>
      <c r="E345" s="18" t="s">
        <v>15</v>
      </c>
      <c r="F345" s="19" t="s">
        <v>17</v>
      </c>
      <c r="G345" s="20">
        <v>0.86799999999999999</v>
      </c>
      <c r="H345" s="35">
        <f>G345*14</f>
        <v>12.151999999999999</v>
      </c>
      <c r="I345" s="21" t="s">
        <v>408</v>
      </c>
    </row>
    <row r="346" spans="1:9" x14ac:dyDescent="0.25">
      <c r="A346" s="5">
        <v>345</v>
      </c>
      <c r="B346" s="16">
        <v>50476</v>
      </c>
      <c r="C346" s="17" t="s">
        <v>489</v>
      </c>
      <c r="D346" s="5" t="s">
        <v>467</v>
      </c>
      <c r="E346" s="18" t="s">
        <v>15</v>
      </c>
      <c r="F346" s="19" t="s">
        <v>17</v>
      </c>
      <c r="G346" s="20">
        <v>0.874</v>
      </c>
      <c r="H346" s="35">
        <f>G346*14</f>
        <v>12.236000000000001</v>
      </c>
      <c r="I346" s="21" t="s">
        <v>408</v>
      </c>
    </row>
    <row r="347" spans="1:9" x14ac:dyDescent="0.25">
      <c r="A347" s="5">
        <v>346</v>
      </c>
      <c r="B347" s="16">
        <v>50477</v>
      </c>
      <c r="C347" s="17" t="s">
        <v>490</v>
      </c>
      <c r="D347" s="5" t="s">
        <v>467</v>
      </c>
      <c r="E347" s="18" t="s">
        <v>15</v>
      </c>
      <c r="F347" s="19" t="s">
        <v>17</v>
      </c>
      <c r="G347" s="20">
        <v>0.876</v>
      </c>
      <c r="H347" s="35">
        <f>G347*14</f>
        <v>12.263999999999999</v>
      </c>
      <c r="I347" s="21" t="s">
        <v>408</v>
      </c>
    </row>
    <row r="348" spans="1:9" x14ac:dyDescent="0.25">
      <c r="A348" s="5">
        <v>347</v>
      </c>
      <c r="B348" s="16">
        <v>50478</v>
      </c>
      <c r="C348" s="17" t="s">
        <v>491</v>
      </c>
      <c r="D348" s="5" t="s">
        <v>467</v>
      </c>
      <c r="E348" s="18" t="s">
        <v>15</v>
      </c>
      <c r="F348" s="19" t="s">
        <v>17</v>
      </c>
      <c r="G348" s="20">
        <v>0.877</v>
      </c>
      <c r="H348" s="35">
        <f>G348*14</f>
        <v>12.278</v>
      </c>
      <c r="I348" s="21" t="s">
        <v>408</v>
      </c>
    </row>
    <row r="349" spans="1:9" x14ac:dyDescent="0.25">
      <c r="A349" s="5">
        <v>348</v>
      </c>
      <c r="B349" s="16">
        <v>50479</v>
      </c>
      <c r="C349" s="17" t="s">
        <v>492</v>
      </c>
      <c r="D349" s="5" t="s">
        <v>467</v>
      </c>
      <c r="E349" s="18" t="s">
        <v>15</v>
      </c>
      <c r="F349" s="19" t="s">
        <v>17</v>
      </c>
      <c r="G349" s="20">
        <v>0.88300000000000001</v>
      </c>
      <c r="H349" s="35">
        <f>G349*14</f>
        <v>12.362</v>
      </c>
      <c r="I349" s="21" t="s">
        <v>408</v>
      </c>
    </row>
    <row r="350" spans="1:9" x14ac:dyDescent="0.25">
      <c r="A350" s="5">
        <v>349</v>
      </c>
      <c r="B350" s="16">
        <v>50048</v>
      </c>
      <c r="C350" s="17" t="s">
        <v>493</v>
      </c>
      <c r="D350" s="5" t="s">
        <v>467</v>
      </c>
      <c r="E350" s="18" t="s">
        <v>10</v>
      </c>
      <c r="F350" s="19" t="s">
        <v>17</v>
      </c>
      <c r="G350" s="20">
        <v>0.32600000000000001</v>
      </c>
      <c r="H350" s="35">
        <f>G350*14</f>
        <v>4.5640000000000001</v>
      </c>
      <c r="I350" s="21" t="s">
        <v>408</v>
      </c>
    </row>
    <row r="351" spans="1:9" x14ac:dyDescent="0.25">
      <c r="A351" s="5">
        <v>350</v>
      </c>
      <c r="B351" s="16">
        <v>50480</v>
      </c>
      <c r="C351" s="17" t="s">
        <v>494</v>
      </c>
      <c r="D351" s="5" t="s">
        <v>467</v>
      </c>
      <c r="E351" s="18" t="s">
        <v>15</v>
      </c>
      <c r="F351" s="19" t="s">
        <v>17</v>
      </c>
      <c r="G351" s="20">
        <v>1.117</v>
      </c>
      <c r="H351" s="35">
        <f>G351*14</f>
        <v>15.638</v>
      </c>
      <c r="I351" s="21" t="s">
        <v>408</v>
      </c>
    </row>
    <row r="352" spans="1:9" x14ac:dyDescent="0.25">
      <c r="A352" s="5">
        <v>351</v>
      </c>
      <c r="B352" s="16">
        <v>50481</v>
      </c>
      <c r="C352" s="17" t="s">
        <v>495</v>
      </c>
      <c r="D352" s="5" t="s">
        <v>467</v>
      </c>
      <c r="E352" s="18" t="s">
        <v>15</v>
      </c>
      <c r="F352" s="19" t="s">
        <v>17</v>
      </c>
      <c r="G352" s="20">
        <v>0.84099999999999997</v>
      </c>
      <c r="H352" s="35">
        <f>G352*14</f>
        <v>11.773999999999999</v>
      </c>
      <c r="I352" s="21" t="s">
        <v>408</v>
      </c>
    </row>
    <row r="353" spans="1:9" x14ac:dyDescent="0.25">
      <c r="A353" s="5">
        <v>352</v>
      </c>
      <c r="B353" s="16">
        <v>50493</v>
      </c>
      <c r="C353" s="17" t="s">
        <v>496</v>
      </c>
      <c r="D353" s="5" t="s">
        <v>467</v>
      </c>
      <c r="E353" s="18" t="s">
        <v>15</v>
      </c>
      <c r="F353" s="19" t="s">
        <v>17</v>
      </c>
      <c r="G353" s="20">
        <v>1.4450000000000001</v>
      </c>
      <c r="H353" s="35">
        <f>G353*14</f>
        <v>20.23</v>
      </c>
      <c r="I353" s="21" t="s">
        <v>408</v>
      </c>
    </row>
    <row r="354" spans="1:9" x14ac:dyDescent="0.25">
      <c r="A354" s="5">
        <v>353</v>
      </c>
      <c r="B354" s="16">
        <v>50495</v>
      </c>
      <c r="C354" s="17" t="s">
        <v>497</v>
      </c>
      <c r="D354" s="5" t="s">
        <v>467</v>
      </c>
      <c r="E354" s="18" t="s">
        <v>10</v>
      </c>
      <c r="F354" s="19" t="s">
        <v>17</v>
      </c>
      <c r="G354" s="20">
        <v>1.0469999999999999</v>
      </c>
      <c r="H354" s="35">
        <f>G354*14</f>
        <v>14.657999999999999</v>
      </c>
      <c r="I354" s="21" t="s">
        <v>408</v>
      </c>
    </row>
    <row r="355" spans="1:9" x14ac:dyDescent="0.25">
      <c r="A355" s="5">
        <v>354</v>
      </c>
      <c r="B355" s="16">
        <v>50499</v>
      </c>
      <c r="C355" s="17" t="s">
        <v>498</v>
      </c>
      <c r="D355" s="5" t="s">
        <v>467</v>
      </c>
      <c r="E355" s="18" t="s">
        <v>10</v>
      </c>
      <c r="F355" s="19" t="s">
        <v>17</v>
      </c>
      <c r="G355" s="20">
        <v>2.012</v>
      </c>
      <c r="H355" s="35">
        <f>G355*14</f>
        <v>28.167999999999999</v>
      </c>
      <c r="I355" s="21" t="s">
        <v>408</v>
      </c>
    </row>
    <row r="356" spans="1:9" x14ac:dyDescent="0.25">
      <c r="A356" s="5">
        <v>355</v>
      </c>
      <c r="B356" s="10">
        <v>50500</v>
      </c>
      <c r="C356" s="11" t="s">
        <v>499</v>
      </c>
      <c r="D356" s="12" t="s">
        <v>467</v>
      </c>
      <c r="E356" s="13" t="s">
        <v>10</v>
      </c>
      <c r="F356" s="14" t="s">
        <v>17</v>
      </c>
      <c r="G356" s="15">
        <v>0.46500000000000002</v>
      </c>
      <c r="H356" s="35">
        <f>G356*14</f>
        <v>6.5100000000000007</v>
      </c>
      <c r="I356" s="13" t="s">
        <v>408</v>
      </c>
    </row>
    <row r="357" spans="1:9" x14ac:dyDescent="0.25">
      <c r="A357" s="5">
        <v>356</v>
      </c>
      <c r="B357" s="10">
        <v>50503</v>
      </c>
      <c r="C357" s="11" t="s">
        <v>500</v>
      </c>
      <c r="D357" s="12" t="s">
        <v>467</v>
      </c>
      <c r="E357" s="13" t="s">
        <v>10</v>
      </c>
      <c r="F357" s="14" t="s">
        <v>17</v>
      </c>
      <c r="G357" s="15">
        <v>0.71299999999999997</v>
      </c>
      <c r="H357" s="35">
        <f>G357*14</f>
        <v>9.9819999999999993</v>
      </c>
      <c r="I357" s="13" t="s">
        <v>408</v>
      </c>
    </row>
    <row r="358" spans="1:9" x14ac:dyDescent="0.25">
      <c r="A358" s="5">
        <v>357</v>
      </c>
      <c r="B358" s="10">
        <v>50504</v>
      </c>
      <c r="C358" s="11" t="s">
        <v>501</v>
      </c>
      <c r="D358" s="12" t="s">
        <v>467</v>
      </c>
      <c r="E358" s="13" t="s">
        <v>10</v>
      </c>
      <c r="F358" s="14" t="s">
        <v>17</v>
      </c>
      <c r="G358" s="15">
        <v>0.86299999999999999</v>
      </c>
      <c r="H358" s="35">
        <f>G358*14</f>
        <v>12.082000000000001</v>
      </c>
      <c r="I358" s="13" t="s">
        <v>408</v>
      </c>
    </row>
    <row r="359" spans="1:9" x14ac:dyDescent="0.25">
      <c r="A359" s="5">
        <v>358</v>
      </c>
      <c r="B359" s="10">
        <v>50505</v>
      </c>
      <c r="C359" s="11" t="s">
        <v>502</v>
      </c>
      <c r="D359" s="12" t="s">
        <v>467</v>
      </c>
      <c r="E359" s="13" t="s">
        <v>15</v>
      </c>
      <c r="F359" s="14" t="s">
        <v>17</v>
      </c>
      <c r="G359" s="15">
        <v>0.77200000000000002</v>
      </c>
      <c r="H359" s="35">
        <f>G359*14</f>
        <v>10.808</v>
      </c>
      <c r="I359" s="13" t="s">
        <v>408</v>
      </c>
    </row>
    <row r="360" spans="1:9" x14ac:dyDescent="0.25">
      <c r="A360" s="5">
        <v>359</v>
      </c>
      <c r="B360" s="10">
        <v>50506</v>
      </c>
      <c r="C360" s="11" t="s">
        <v>503</v>
      </c>
      <c r="D360" s="12" t="s">
        <v>467</v>
      </c>
      <c r="E360" s="13" t="s">
        <v>15</v>
      </c>
      <c r="F360" s="14" t="s">
        <v>17</v>
      </c>
      <c r="G360" s="15">
        <v>0.36899999999999999</v>
      </c>
      <c r="H360" s="35">
        <f>G360*14</f>
        <v>5.1660000000000004</v>
      </c>
      <c r="I360" s="13" t="s">
        <v>408</v>
      </c>
    </row>
    <row r="361" spans="1:9" x14ac:dyDescent="0.25">
      <c r="A361" s="5">
        <v>360</v>
      </c>
      <c r="B361" s="10">
        <v>50511</v>
      </c>
      <c r="C361" s="11" t="s">
        <v>504</v>
      </c>
      <c r="D361" s="12" t="s">
        <v>467</v>
      </c>
      <c r="E361" s="13" t="s">
        <v>10</v>
      </c>
      <c r="F361" s="14" t="s">
        <v>17</v>
      </c>
      <c r="G361" s="15">
        <v>1.323</v>
      </c>
      <c r="H361" s="35">
        <f>G361*14</f>
        <v>18.521999999999998</v>
      </c>
      <c r="I361" s="13" t="s">
        <v>408</v>
      </c>
    </row>
    <row r="362" spans="1:9" x14ac:dyDescent="0.25">
      <c r="A362" s="5">
        <v>361</v>
      </c>
      <c r="B362" s="16">
        <v>50053</v>
      </c>
      <c r="C362" s="17" t="s">
        <v>505</v>
      </c>
      <c r="D362" s="5" t="s">
        <v>467</v>
      </c>
      <c r="E362" s="18" t="s">
        <v>10</v>
      </c>
      <c r="F362" s="19" t="s">
        <v>17</v>
      </c>
      <c r="G362" s="20">
        <v>1.0169999999999999</v>
      </c>
      <c r="H362" s="35">
        <f>G362*14</f>
        <v>14.238</v>
      </c>
      <c r="I362" s="21" t="s">
        <v>408</v>
      </c>
    </row>
    <row r="363" spans="1:9" x14ac:dyDescent="0.25">
      <c r="A363" s="5">
        <v>362</v>
      </c>
      <c r="B363" s="10">
        <v>50537</v>
      </c>
      <c r="C363" s="11" t="s">
        <v>506</v>
      </c>
      <c r="D363" s="12" t="s">
        <v>467</v>
      </c>
      <c r="E363" s="13" t="s">
        <v>10</v>
      </c>
      <c r="F363" s="14" t="s">
        <v>17</v>
      </c>
      <c r="G363" s="15">
        <v>4.0819999999999999</v>
      </c>
      <c r="H363" s="35">
        <f>G363*14</f>
        <v>57.147999999999996</v>
      </c>
      <c r="I363" s="13" t="s">
        <v>408</v>
      </c>
    </row>
    <row r="364" spans="1:9" x14ac:dyDescent="0.25">
      <c r="A364" s="5">
        <v>363</v>
      </c>
      <c r="B364" s="10">
        <v>50560</v>
      </c>
      <c r="C364" s="11" t="s">
        <v>507</v>
      </c>
      <c r="D364" s="12" t="s">
        <v>467</v>
      </c>
      <c r="E364" s="13" t="s">
        <v>15</v>
      </c>
      <c r="F364" s="14" t="s">
        <v>17</v>
      </c>
      <c r="G364" s="15">
        <v>0.32300000000000001</v>
      </c>
      <c r="H364" s="35">
        <f>G364*14</f>
        <v>4.5220000000000002</v>
      </c>
      <c r="I364" s="13" t="s">
        <v>408</v>
      </c>
    </row>
    <row r="365" spans="1:9" x14ac:dyDescent="0.25">
      <c r="A365" s="5">
        <v>364</v>
      </c>
      <c r="B365" s="16">
        <v>50006</v>
      </c>
      <c r="C365" s="17" t="s">
        <v>508</v>
      </c>
      <c r="D365" s="5" t="s">
        <v>467</v>
      </c>
      <c r="E365" s="18" t="s">
        <v>10</v>
      </c>
      <c r="F365" s="19" t="s">
        <v>17</v>
      </c>
      <c r="G365" s="20">
        <v>1.889</v>
      </c>
      <c r="H365" s="35">
        <f>G365*14</f>
        <v>26.446000000000002</v>
      </c>
      <c r="I365" s="21" t="s">
        <v>408</v>
      </c>
    </row>
    <row r="366" spans="1:9" x14ac:dyDescent="0.25">
      <c r="A366" s="5">
        <v>365</v>
      </c>
      <c r="B366" s="16">
        <v>54025</v>
      </c>
      <c r="C366" s="17" t="s">
        <v>509</v>
      </c>
      <c r="D366" s="5" t="s">
        <v>510</v>
      </c>
      <c r="E366" s="18" t="s">
        <v>10</v>
      </c>
      <c r="F366" s="19" t="s">
        <v>17</v>
      </c>
      <c r="G366" s="20">
        <v>0.96399999999999997</v>
      </c>
      <c r="H366" s="35">
        <f>G366*14</f>
        <v>13.495999999999999</v>
      </c>
      <c r="I366" s="21" t="s">
        <v>408</v>
      </c>
    </row>
    <row r="367" spans="1:9" x14ac:dyDescent="0.25">
      <c r="A367" s="5">
        <v>366</v>
      </c>
      <c r="B367" s="16">
        <v>50007</v>
      </c>
      <c r="C367" s="17" t="s">
        <v>511</v>
      </c>
      <c r="D367" s="5" t="s">
        <v>467</v>
      </c>
      <c r="E367" s="18" t="s">
        <v>10</v>
      </c>
      <c r="F367" s="19" t="s">
        <v>17</v>
      </c>
      <c r="G367" s="20">
        <v>1.8260000000000001</v>
      </c>
      <c r="H367" s="35">
        <f>G367*14</f>
        <v>25.564</v>
      </c>
      <c r="I367" s="21" t="s">
        <v>408</v>
      </c>
    </row>
    <row r="368" spans="1:9" x14ac:dyDescent="0.25">
      <c r="A368" s="5">
        <v>367</v>
      </c>
      <c r="B368" s="16">
        <v>50079</v>
      </c>
      <c r="C368" s="17" t="s">
        <v>512</v>
      </c>
      <c r="D368" s="5" t="s">
        <v>467</v>
      </c>
      <c r="E368" s="18" t="s">
        <v>10</v>
      </c>
      <c r="F368" s="19" t="s">
        <v>17</v>
      </c>
      <c r="G368" s="20">
        <v>0.23899999999999999</v>
      </c>
      <c r="H368" s="35">
        <f>G368*14</f>
        <v>3.3460000000000001</v>
      </c>
      <c r="I368" s="21" t="s">
        <v>408</v>
      </c>
    </row>
    <row r="369" spans="1:9" x14ac:dyDescent="0.25">
      <c r="A369" s="5">
        <v>368</v>
      </c>
      <c r="B369" s="16">
        <v>50099</v>
      </c>
      <c r="C369" s="17" t="s">
        <v>513</v>
      </c>
      <c r="D369" s="5" t="s">
        <v>467</v>
      </c>
      <c r="E369" s="18" t="s">
        <v>10</v>
      </c>
      <c r="F369" s="19" t="s">
        <v>17</v>
      </c>
      <c r="G369" s="20">
        <v>0.505</v>
      </c>
      <c r="H369" s="35">
        <f>G369*14</f>
        <v>7.07</v>
      </c>
      <c r="I369" s="21" t="s">
        <v>408</v>
      </c>
    </row>
    <row r="370" spans="1:9" x14ac:dyDescent="0.25">
      <c r="A370" s="5">
        <v>369</v>
      </c>
      <c r="B370" s="10">
        <v>162</v>
      </c>
      <c r="C370" s="11" t="s">
        <v>514</v>
      </c>
      <c r="D370" s="12" t="s">
        <v>515</v>
      </c>
      <c r="E370" s="13" t="s">
        <v>10</v>
      </c>
      <c r="F370" s="14" t="s">
        <v>428</v>
      </c>
      <c r="G370" s="15">
        <v>5.7</v>
      </c>
      <c r="H370" s="35">
        <f>G370*14</f>
        <v>79.8</v>
      </c>
      <c r="I370" s="13" t="s">
        <v>408</v>
      </c>
    </row>
    <row r="371" spans="1:9" x14ac:dyDescent="0.25">
      <c r="A371" s="5">
        <v>370</v>
      </c>
      <c r="B371" s="16">
        <v>53008</v>
      </c>
      <c r="C371" s="17" t="s">
        <v>516</v>
      </c>
      <c r="D371" s="5" t="s">
        <v>517</v>
      </c>
      <c r="E371" s="18" t="s">
        <v>10</v>
      </c>
      <c r="F371" s="19" t="s">
        <v>17</v>
      </c>
      <c r="G371" s="20">
        <v>2.79</v>
      </c>
      <c r="H371" s="35">
        <f>G371*14</f>
        <v>39.06</v>
      </c>
      <c r="I371" s="21" t="s">
        <v>408</v>
      </c>
    </row>
    <row r="372" spans="1:9" x14ac:dyDescent="0.25">
      <c r="A372" s="5">
        <v>371</v>
      </c>
      <c r="B372" s="16">
        <v>56027</v>
      </c>
      <c r="C372" s="17" t="s">
        <v>518</v>
      </c>
      <c r="D372" s="5" t="s">
        <v>463</v>
      </c>
      <c r="E372" s="18" t="s">
        <v>10</v>
      </c>
      <c r="F372" s="19" t="s">
        <v>17</v>
      </c>
      <c r="G372" s="20">
        <v>2.1339999999999999</v>
      </c>
      <c r="H372" s="35">
        <f>G372*14</f>
        <v>29.875999999999998</v>
      </c>
      <c r="I372" s="21" t="s">
        <v>408</v>
      </c>
    </row>
    <row r="373" spans="1:9" x14ac:dyDescent="0.25">
      <c r="A373" s="5">
        <v>372</v>
      </c>
      <c r="B373" s="16">
        <v>58044</v>
      </c>
      <c r="C373" s="17" t="s">
        <v>519</v>
      </c>
      <c r="D373" s="5" t="s">
        <v>426</v>
      </c>
      <c r="E373" s="18" t="s">
        <v>10</v>
      </c>
      <c r="F373" s="19" t="s">
        <v>9</v>
      </c>
      <c r="G373" s="20">
        <v>0.3</v>
      </c>
      <c r="H373" s="35">
        <f>G373*22</f>
        <v>6.6</v>
      </c>
      <c r="I373" s="21" t="s">
        <v>408</v>
      </c>
    </row>
    <row r="374" spans="1:9" x14ac:dyDescent="0.25">
      <c r="A374" s="5">
        <v>373</v>
      </c>
      <c r="B374" s="16">
        <v>6031</v>
      </c>
      <c r="C374" s="17" t="s">
        <v>520</v>
      </c>
      <c r="D374" s="5" t="s">
        <v>465</v>
      </c>
      <c r="E374" s="18" t="s">
        <v>10</v>
      </c>
      <c r="F374" s="19" t="s">
        <v>17</v>
      </c>
      <c r="G374" s="20">
        <v>2.1419999999999999</v>
      </c>
      <c r="H374" s="35">
        <f>G374*14</f>
        <v>29.988</v>
      </c>
      <c r="I374" s="21" t="s">
        <v>408</v>
      </c>
    </row>
    <row r="375" spans="1:9" x14ac:dyDescent="0.25">
      <c r="A375" s="5">
        <v>374</v>
      </c>
      <c r="B375" s="16">
        <v>6033</v>
      </c>
      <c r="C375" s="17" t="s">
        <v>521</v>
      </c>
      <c r="D375" s="5" t="s">
        <v>465</v>
      </c>
      <c r="E375" s="18" t="s">
        <v>10</v>
      </c>
      <c r="F375" s="19" t="s">
        <v>17</v>
      </c>
      <c r="G375" s="20">
        <v>1</v>
      </c>
      <c r="H375" s="35">
        <f>G375*14</f>
        <v>14</v>
      </c>
      <c r="I375" s="21" t="s">
        <v>408</v>
      </c>
    </row>
    <row r="376" spans="1:9" x14ac:dyDescent="0.25">
      <c r="A376" s="5">
        <v>375</v>
      </c>
      <c r="B376" s="16">
        <v>6009</v>
      </c>
      <c r="C376" s="17" t="s">
        <v>522</v>
      </c>
      <c r="D376" s="5" t="s">
        <v>465</v>
      </c>
      <c r="E376" s="18" t="s">
        <v>10</v>
      </c>
      <c r="F376" s="19" t="s">
        <v>17</v>
      </c>
      <c r="G376" s="20">
        <v>1.8009999999999999</v>
      </c>
      <c r="H376" s="35">
        <f>G376*14</f>
        <v>25.213999999999999</v>
      </c>
      <c r="I376" s="21" t="s">
        <v>408</v>
      </c>
    </row>
    <row r="377" spans="1:9" x14ac:dyDescent="0.25">
      <c r="A377" s="5">
        <v>376</v>
      </c>
      <c r="B377" s="16">
        <v>62019</v>
      </c>
      <c r="C377" s="17" t="s">
        <v>523</v>
      </c>
      <c r="D377" s="5" t="s">
        <v>524</v>
      </c>
      <c r="E377" s="18" t="s">
        <v>10</v>
      </c>
      <c r="F377" s="19" t="s">
        <v>428</v>
      </c>
      <c r="G377" s="20">
        <v>0.70099999999999996</v>
      </c>
      <c r="H377" s="35">
        <f>G377*14</f>
        <v>9.8140000000000001</v>
      </c>
      <c r="I377" s="21" t="s">
        <v>408</v>
      </c>
    </row>
    <row r="378" spans="1:9" x14ac:dyDescent="0.25">
      <c r="A378" s="5">
        <v>377</v>
      </c>
      <c r="B378" s="16">
        <v>63006</v>
      </c>
      <c r="C378" s="17" t="s">
        <v>525</v>
      </c>
      <c r="D378" s="5" t="s">
        <v>524</v>
      </c>
      <c r="E378" s="18" t="s">
        <v>10</v>
      </c>
      <c r="F378" s="19" t="s">
        <v>428</v>
      </c>
      <c r="G378" s="20">
        <v>0.22</v>
      </c>
      <c r="H378" s="35">
        <f>G378*14</f>
        <v>3.08</v>
      </c>
      <c r="I378" s="21" t="s">
        <v>408</v>
      </c>
    </row>
    <row r="379" spans="1:9" x14ac:dyDescent="0.25">
      <c r="A379" s="5">
        <v>378</v>
      </c>
      <c r="B379" s="16">
        <v>7018</v>
      </c>
      <c r="C379" s="17" t="s">
        <v>526</v>
      </c>
      <c r="D379" s="5" t="s">
        <v>416</v>
      </c>
      <c r="E379" s="18" t="s">
        <v>10</v>
      </c>
      <c r="F379" s="19" t="s">
        <v>17</v>
      </c>
      <c r="G379" s="20">
        <v>2.9980000000000002</v>
      </c>
      <c r="H379" s="35">
        <f>G379*14</f>
        <v>41.972000000000001</v>
      </c>
      <c r="I379" s="21" t="s">
        <v>408</v>
      </c>
    </row>
    <row r="380" spans="1:9" x14ac:dyDescent="0.25">
      <c r="A380" s="5">
        <v>379</v>
      </c>
      <c r="B380" s="16">
        <v>74003</v>
      </c>
      <c r="C380" s="17" t="s">
        <v>527</v>
      </c>
      <c r="D380" s="5" t="s">
        <v>515</v>
      </c>
      <c r="E380" s="18" t="s">
        <v>10</v>
      </c>
      <c r="F380" s="19" t="s">
        <v>13</v>
      </c>
      <c r="G380" s="20">
        <v>1.954</v>
      </c>
      <c r="H380" s="35">
        <f>G380*18</f>
        <v>35.171999999999997</v>
      </c>
      <c r="I380" s="21" t="s">
        <v>408</v>
      </c>
    </row>
    <row r="381" spans="1:9" x14ac:dyDescent="0.25">
      <c r="A381" s="5">
        <v>380</v>
      </c>
      <c r="B381" s="16">
        <v>76007</v>
      </c>
      <c r="C381" s="17" t="s">
        <v>528</v>
      </c>
      <c r="D381" s="5" t="s">
        <v>529</v>
      </c>
      <c r="E381" s="18" t="s">
        <v>10</v>
      </c>
      <c r="F381" s="19" t="s">
        <v>13</v>
      </c>
      <c r="G381" s="20">
        <v>3.6179999999999999</v>
      </c>
      <c r="H381" s="35">
        <f>G381*18</f>
        <v>65.123999999999995</v>
      </c>
      <c r="I381" s="21" t="s">
        <v>408</v>
      </c>
    </row>
    <row r="382" spans="1:9" x14ac:dyDescent="0.25">
      <c r="A382" s="5">
        <v>381</v>
      </c>
      <c r="B382" s="16">
        <v>8016</v>
      </c>
      <c r="C382" s="17" t="s">
        <v>530</v>
      </c>
      <c r="D382" s="5" t="s">
        <v>416</v>
      </c>
      <c r="E382" s="18" t="s">
        <v>10</v>
      </c>
      <c r="F382" s="19" t="s">
        <v>17</v>
      </c>
      <c r="G382" s="20">
        <v>3</v>
      </c>
      <c r="H382" s="35">
        <f>G382*14</f>
        <v>42</v>
      </c>
      <c r="I382" s="21" t="s">
        <v>408</v>
      </c>
    </row>
    <row r="383" spans="1:9" x14ac:dyDescent="0.25">
      <c r="A383" s="5">
        <v>382</v>
      </c>
      <c r="B383" s="16">
        <v>8008</v>
      </c>
      <c r="C383" s="17" t="s">
        <v>531</v>
      </c>
      <c r="D383" s="5" t="s">
        <v>416</v>
      </c>
      <c r="E383" s="18" t="s">
        <v>10</v>
      </c>
      <c r="F383" s="19" t="s">
        <v>17</v>
      </c>
      <c r="G383" s="20">
        <v>5</v>
      </c>
      <c r="H383" s="35">
        <f>G383*14</f>
        <v>70</v>
      </c>
      <c r="I383" s="21" t="s">
        <v>408</v>
      </c>
    </row>
    <row r="384" spans="1:9" x14ac:dyDescent="0.25">
      <c r="A384" s="5">
        <v>383</v>
      </c>
      <c r="B384" s="16">
        <v>81022</v>
      </c>
      <c r="C384" s="17" t="s">
        <v>532</v>
      </c>
      <c r="D384" s="5" t="s">
        <v>533</v>
      </c>
      <c r="E384" s="18" t="s">
        <v>10</v>
      </c>
      <c r="F384" s="19" t="s">
        <v>428</v>
      </c>
      <c r="G384" s="20">
        <v>1.496</v>
      </c>
      <c r="H384" s="35">
        <f>G384*14</f>
        <v>20.943999999999999</v>
      </c>
      <c r="I384" s="21" t="s">
        <v>408</v>
      </c>
    </row>
    <row r="385" spans="1:9" x14ac:dyDescent="0.25">
      <c r="A385" s="5">
        <v>384</v>
      </c>
      <c r="B385" s="16">
        <v>88014</v>
      </c>
      <c r="C385" s="17" t="s">
        <v>534</v>
      </c>
      <c r="D385" s="5" t="s">
        <v>529</v>
      </c>
      <c r="E385" s="18" t="s">
        <v>10</v>
      </c>
      <c r="F385" s="19" t="s">
        <v>13</v>
      </c>
      <c r="G385" s="20">
        <v>0.50900000000000001</v>
      </c>
      <c r="H385" s="35">
        <f>G385*18</f>
        <v>9.1620000000000008</v>
      </c>
      <c r="I385" s="21" t="s">
        <v>408</v>
      </c>
    </row>
    <row r="386" spans="1:9" x14ac:dyDescent="0.25">
      <c r="A386" s="5">
        <v>385</v>
      </c>
      <c r="B386" s="10">
        <v>9008</v>
      </c>
      <c r="C386" s="11" t="s">
        <v>535</v>
      </c>
      <c r="D386" s="12" t="s">
        <v>536</v>
      </c>
      <c r="E386" s="13" t="s">
        <v>10</v>
      </c>
      <c r="F386" s="14" t="s">
        <v>17</v>
      </c>
      <c r="G386" s="15">
        <v>14</v>
      </c>
      <c r="H386" s="35">
        <f>G386*14</f>
        <v>196</v>
      </c>
      <c r="I386" s="13" t="s">
        <v>408</v>
      </c>
    </row>
    <row r="387" spans="1:9" x14ac:dyDescent="0.25">
      <c r="A387" s="5">
        <v>386</v>
      </c>
      <c r="B387" s="16">
        <v>96016</v>
      </c>
      <c r="C387" s="17" t="s">
        <v>537</v>
      </c>
      <c r="D387" s="5" t="s">
        <v>538</v>
      </c>
      <c r="E387" s="18" t="s">
        <v>10</v>
      </c>
      <c r="F387" s="19" t="s">
        <v>9</v>
      </c>
      <c r="G387" s="20">
        <v>0.13400000000000001</v>
      </c>
      <c r="H387" s="35">
        <f>G387*22</f>
        <v>2.9480000000000004</v>
      </c>
      <c r="I387" s="21" t="s">
        <v>408</v>
      </c>
    </row>
    <row r="388" spans="1:9" x14ac:dyDescent="0.25">
      <c r="A388" s="5">
        <v>387</v>
      </c>
      <c r="B388" s="28">
        <v>380</v>
      </c>
      <c r="C388" s="13" t="s">
        <v>539</v>
      </c>
      <c r="D388" s="29"/>
      <c r="E388" s="30" t="s">
        <v>10</v>
      </c>
      <c r="F388" s="31" t="s">
        <v>9</v>
      </c>
      <c r="G388" s="32">
        <v>11.997</v>
      </c>
      <c r="H388" s="35">
        <f>G388*22</f>
        <v>263.93399999999997</v>
      </c>
      <c r="I388" s="30" t="s">
        <v>408</v>
      </c>
    </row>
    <row r="389" spans="1:9" x14ac:dyDescent="0.25">
      <c r="A389" s="5">
        <v>388</v>
      </c>
      <c r="B389" s="16">
        <v>10001</v>
      </c>
      <c r="C389" s="17" t="s">
        <v>540</v>
      </c>
      <c r="D389" s="5" t="s">
        <v>23</v>
      </c>
      <c r="E389" s="18" t="s">
        <v>10</v>
      </c>
      <c r="F389" s="19" t="s">
        <v>9</v>
      </c>
      <c r="G389" s="20">
        <v>0.91400000000000003</v>
      </c>
      <c r="H389" s="35">
        <f>G389*22</f>
        <v>20.108000000000001</v>
      </c>
      <c r="I389" s="21" t="s">
        <v>541</v>
      </c>
    </row>
    <row r="390" spans="1:9" x14ac:dyDescent="0.25">
      <c r="A390" s="5">
        <v>389</v>
      </c>
      <c r="B390" s="16">
        <v>100018</v>
      </c>
      <c r="C390" s="17" t="s">
        <v>542</v>
      </c>
      <c r="D390" s="5" t="s">
        <v>21</v>
      </c>
      <c r="E390" s="18" t="s">
        <v>27</v>
      </c>
      <c r="F390" s="19" t="s">
        <v>9</v>
      </c>
      <c r="G390" s="20">
        <v>1.464</v>
      </c>
      <c r="H390" s="35">
        <f>G390*22</f>
        <v>32.207999999999998</v>
      </c>
      <c r="I390" s="21" t="s">
        <v>541</v>
      </c>
    </row>
    <row r="391" spans="1:9" x14ac:dyDescent="0.25">
      <c r="A391" s="5">
        <v>390</v>
      </c>
      <c r="B391" s="16">
        <v>11013</v>
      </c>
      <c r="C391" s="17" t="s">
        <v>543</v>
      </c>
      <c r="D391" s="5" t="s">
        <v>544</v>
      </c>
      <c r="E391" s="18" t="s">
        <v>16</v>
      </c>
      <c r="F391" s="19" t="s">
        <v>9</v>
      </c>
      <c r="G391" s="20">
        <v>4.399</v>
      </c>
      <c r="H391" s="35">
        <f>G391*22</f>
        <v>96.778000000000006</v>
      </c>
      <c r="I391" s="21" t="s">
        <v>541</v>
      </c>
    </row>
    <row r="392" spans="1:9" x14ac:dyDescent="0.25">
      <c r="A392" s="5">
        <v>391</v>
      </c>
      <c r="B392" s="16">
        <v>11015</v>
      </c>
      <c r="C392" s="17" t="s">
        <v>545</v>
      </c>
      <c r="D392" s="5" t="s">
        <v>544</v>
      </c>
      <c r="E392" s="18" t="s">
        <v>16</v>
      </c>
      <c r="F392" s="19" t="s">
        <v>9</v>
      </c>
      <c r="G392" s="20">
        <v>0.81200000000000006</v>
      </c>
      <c r="H392" s="35">
        <f>G392*22</f>
        <v>17.864000000000001</v>
      </c>
      <c r="I392" s="21" t="s">
        <v>541</v>
      </c>
    </row>
    <row r="393" spans="1:9" x14ac:dyDescent="0.25">
      <c r="A393" s="5">
        <v>392</v>
      </c>
      <c r="B393" s="16">
        <v>13016</v>
      </c>
      <c r="C393" s="17" t="s">
        <v>546</v>
      </c>
      <c r="D393" s="5" t="s">
        <v>547</v>
      </c>
      <c r="E393" s="18" t="s">
        <v>10</v>
      </c>
      <c r="F393" s="19" t="s">
        <v>11</v>
      </c>
      <c r="G393" s="20">
        <v>0.7</v>
      </c>
      <c r="H393" s="35">
        <f>G393*30</f>
        <v>21</v>
      </c>
      <c r="I393" s="21" t="s">
        <v>541</v>
      </c>
    </row>
    <row r="394" spans="1:9" x14ac:dyDescent="0.25">
      <c r="A394" s="5">
        <v>393</v>
      </c>
      <c r="B394" s="16">
        <v>16021</v>
      </c>
      <c r="C394" s="17" t="s">
        <v>548</v>
      </c>
      <c r="D394" s="5" t="s">
        <v>549</v>
      </c>
      <c r="E394" s="18" t="s">
        <v>10</v>
      </c>
      <c r="F394" s="19" t="s">
        <v>11</v>
      </c>
      <c r="G394" s="20">
        <v>0.57099999999999995</v>
      </c>
      <c r="H394" s="35">
        <f>G394*30</f>
        <v>17.13</v>
      </c>
      <c r="I394" s="21" t="s">
        <v>541</v>
      </c>
    </row>
    <row r="395" spans="1:9" x14ac:dyDescent="0.25">
      <c r="A395" s="5">
        <v>394</v>
      </c>
      <c r="B395" s="16">
        <v>16037</v>
      </c>
      <c r="C395" s="17" t="s">
        <v>550</v>
      </c>
      <c r="D395" s="5" t="s">
        <v>549</v>
      </c>
      <c r="E395" s="18" t="s">
        <v>16</v>
      </c>
      <c r="F395" s="19" t="s">
        <v>11</v>
      </c>
      <c r="G395" s="20">
        <v>2.5</v>
      </c>
      <c r="H395" s="35">
        <f>G395*30</f>
        <v>75</v>
      </c>
      <c r="I395" s="21" t="s">
        <v>541</v>
      </c>
    </row>
    <row r="396" spans="1:9" x14ac:dyDescent="0.25">
      <c r="A396" s="5">
        <v>395</v>
      </c>
      <c r="B396" s="16">
        <v>17001</v>
      </c>
      <c r="C396" s="17" t="s">
        <v>551</v>
      </c>
      <c r="D396" s="5" t="s">
        <v>547</v>
      </c>
      <c r="E396" s="18" t="s">
        <v>10</v>
      </c>
      <c r="F396" s="19" t="s">
        <v>11</v>
      </c>
      <c r="G396" s="20">
        <v>0.90400000000000003</v>
      </c>
      <c r="H396" s="35">
        <f>G396*30</f>
        <v>27.12</v>
      </c>
      <c r="I396" s="21" t="s">
        <v>541</v>
      </c>
    </row>
    <row r="397" spans="1:9" x14ac:dyDescent="0.25">
      <c r="A397" s="5">
        <v>396</v>
      </c>
      <c r="B397" s="10">
        <v>18014</v>
      </c>
      <c r="C397" s="11" t="s">
        <v>552</v>
      </c>
      <c r="D397" s="12" t="s">
        <v>553</v>
      </c>
      <c r="E397" s="13" t="s">
        <v>10</v>
      </c>
      <c r="F397" s="14" t="s">
        <v>9</v>
      </c>
      <c r="G397" s="15">
        <v>0.29599999999999999</v>
      </c>
      <c r="H397" s="35">
        <f>G397*22</f>
        <v>6.5119999999999996</v>
      </c>
      <c r="I397" s="13" t="s">
        <v>541</v>
      </c>
    </row>
    <row r="398" spans="1:9" x14ac:dyDescent="0.25">
      <c r="A398" s="5">
        <v>397</v>
      </c>
      <c r="B398" s="16">
        <v>19023</v>
      </c>
      <c r="C398" s="17" t="s">
        <v>554</v>
      </c>
      <c r="D398" s="5" t="s">
        <v>555</v>
      </c>
      <c r="E398" s="18" t="s">
        <v>10</v>
      </c>
      <c r="F398" s="19" t="s">
        <v>9</v>
      </c>
      <c r="G398" s="20">
        <v>0.89800000000000002</v>
      </c>
      <c r="H398" s="35">
        <f>G398*22</f>
        <v>19.756</v>
      </c>
      <c r="I398" s="21" t="s">
        <v>541</v>
      </c>
    </row>
    <row r="399" spans="1:9" x14ac:dyDescent="0.25">
      <c r="A399" s="5">
        <v>398</v>
      </c>
      <c r="B399" s="16">
        <v>20008</v>
      </c>
      <c r="C399" s="17" t="s">
        <v>556</v>
      </c>
      <c r="D399" s="5" t="s">
        <v>557</v>
      </c>
      <c r="E399" s="18" t="s">
        <v>10</v>
      </c>
      <c r="F399" s="19" t="s">
        <v>9</v>
      </c>
      <c r="G399" s="20">
        <v>0.223</v>
      </c>
      <c r="H399" s="35">
        <f>G399*22</f>
        <v>4.9059999999999997</v>
      </c>
      <c r="I399" s="21" t="s">
        <v>541</v>
      </c>
    </row>
    <row r="400" spans="1:9" x14ac:dyDescent="0.25">
      <c r="A400" s="5">
        <v>399</v>
      </c>
      <c r="B400" s="16">
        <v>21014</v>
      </c>
      <c r="C400" s="17" t="s">
        <v>558</v>
      </c>
      <c r="D400" s="5" t="s">
        <v>559</v>
      </c>
      <c r="E400" s="18" t="s">
        <v>10</v>
      </c>
      <c r="F400" s="19" t="s">
        <v>11</v>
      </c>
      <c r="G400" s="20">
        <v>0.189</v>
      </c>
      <c r="H400" s="35">
        <f>G400*30</f>
        <v>5.67</v>
      </c>
      <c r="I400" s="21" t="s">
        <v>541</v>
      </c>
    </row>
    <row r="401" spans="1:9" x14ac:dyDescent="0.25">
      <c r="A401" s="5">
        <v>400</v>
      </c>
      <c r="B401" s="16">
        <v>22001</v>
      </c>
      <c r="C401" s="17" t="s">
        <v>560</v>
      </c>
      <c r="D401" s="5" t="s">
        <v>557</v>
      </c>
      <c r="E401" s="18" t="s">
        <v>15</v>
      </c>
      <c r="F401" s="19" t="s">
        <v>9</v>
      </c>
      <c r="G401" s="20">
        <v>0.2</v>
      </c>
      <c r="H401" s="35">
        <f>G401*22</f>
        <v>4.4000000000000004</v>
      </c>
      <c r="I401" s="21" t="s">
        <v>541</v>
      </c>
    </row>
    <row r="402" spans="1:9" x14ac:dyDescent="0.25">
      <c r="A402" s="5">
        <v>401</v>
      </c>
      <c r="B402" s="16">
        <v>22114</v>
      </c>
      <c r="C402" s="17" t="s">
        <v>561</v>
      </c>
      <c r="D402" s="5" t="s">
        <v>557</v>
      </c>
      <c r="E402" s="18" t="s">
        <v>15</v>
      </c>
      <c r="F402" s="19" t="s">
        <v>11</v>
      </c>
      <c r="G402" s="20">
        <v>0.314</v>
      </c>
      <c r="H402" s="35">
        <f>G402*30</f>
        <v>9.42</v>
      </c>
      <c r="I402" s="21" t="s">
        <v>541</v>
      </c>
    </row>
    <row r="403" spans="1:9" x14ac:dyDescent="0.25">
      <c r="A403" s="5">
        <v>402</v>
      </c>
      <c r="B403" s="16">
        <v>22116</v>
      </c>
      <c r="C403" s="17" t="s">
        <v>562</v>
      </c>
      <c r="D403" s="5" t="s">
        <v>557</v>
      </c>
      <c r="E403" s="18" t="s">
        <v>16</v>
      </c>
      <c r="F403" s="19" t="s">
        <v>9</v>
      </c>
      <c r="G403" s="20">
        <v>0.52700000000000002</v>
      </c>
      <c r="H403" s="35">
        <f>G403*22</f>
        <v>11.594000000000001</v>
      </c>
      <c r="I403" s="21" t="s">
        <v>541</v>
      </c>
    </row>
    <row r="404" spans="1:9" x14ac:dyDescent="0.25">
      <c r="A404" s="5">
        <v>403</v>
      </c>
      <c r="B404" s="16">
        <v>22142</v>
      </c>
      <c r="C404" s="17" t="s">
        <v>563</v>
      </c>
      <c r="D404" s="5" t="s">
        <v>557</v>
      </c>
      <c r="E404" s="18" t="s">
        <v>15</v>
      </c>
      <c r="F404" s="19" t="s">
        <v>9</v>
      </c>
      <c r="G404" s="20">
        <v>0.82799999999999996</v>
      </c>
      <c r="H404" s="35">
        <f>G404*22</f>
        <v>18.215999999999998</v>
      </c>
      <c r="I404" s="21" t="s">
        <v>541</v>
      </c>
    </row>
    <row r="405" spans="1:9" x14ac:dyDescent="0.25">
      <c r="A405" s="5">
        <v>404</v>
      </c>
      <c r="B405" s="16">
        <v>22099</v>
      </c>
      <c r="C405" s="17" t="s">
        <v>564</v>
      </c>
      <c r="D405" s="5" t="s">
        <v>557</v>
      </c>
      <c r="E405" s="18" t="s">
        <v>15</v>
      </c>
      <c r="F405" s="19" t="s">
        <v>9</v>
      </c>
      <c r="G405" s="20">
        <v>0.26100000000000001</v>
      </c>
      <c r="H405" s="35">
        <f>G405*22</f>
        <v>5.742</v>
      </c>
      <c r="I405" s="21" t="s">
        <v>541</v>
      </c>
    </row>
    <row r="406" spans="1:9" x14ac:dyDescent="0.25">
      <c r="A406" s="5">
        <v>405</v>
      </c>
      <c r="B406" s="16">
        <v>23001</v>
      </c>
      <c r="C406" s="17" t="s">
        <v>565</v>
      </c>
      <c r="D406" s="5" t="s">
        <v>566</v>
      </c>
      <c r="E406" s="18" t="s">
        <v>10</v>
      </c>
      <c r="F406" s="19" t="s">
        <v>567</v>
      </c>
      <c r="G406" s="20">
        <v>1.006</v>
      </c>
      <c r="H406" s="35">
        <f>G406*14</f>
        <v>14.084</v>
      </c>
      <c r="I406" s="21" t="s">
        <v>541</v>
      </c>
    </row>
    <row r="407" spans="1:9" x14ac:dyDescent="0.25">
      <c r="A407" s="5">
        <v>406</v>
      </c>
      <c r="B407" s="16">
        <v>23013</v>
      </c>
      <c r="C407" s="17" t="s">
        <v>568</v>
      </c>
      <c r="D407" s="5" t="s">
        <v>566</v>
      </c>
      <c r="E407" s="18" t="s">
        <v>10</v>
      </c>
      <c r="F407" s="19" t="s">
        <v>567</v>
      </c>
      <c r="G407" s="20">
        <v>1.0169999999999999</v>
      </c>
      <c r="H407" s="35">
        <f>G407*14</f>
        <v>14.238</v>
      </c>
      <c r="I407" s="21" t="s">
        <v>541</v>
      </c>
    </row>
    <row r="408" spans="1:9" x14ac:dyDescent="0.25">
      <c r="A408" s="5">
        <v>407</v>
      </c>
      <c r="B408" s="16">
        <v>23022</v>
      </c>
      <c r="C408" s="17" t="s">
        <v>569</v>
      </c>
      <c r="D408" s="5" t="s">
        <v>566</v>
      </c>
      <c r="E408" s="18" t="s">
        <v>10</v>
      </c>
      <c r="F408" s="19" t="s">
        <v>567</v>
      </c>
      <c r="G408" s="20">
        <v>2.2629999999999999</v>
      </c>
      <c r="H408" s="35">
        <f>G408*14</f>
        <v>31.681999999999999</v>
      </c>
      <c r="I408" s="21" t="s">
        <v>541</v>
      </c>
    </row>
    <row r="409" spans="1:9" x14ac:dyDescent="0.25">
      <c r="A409" s="5">
        <v>408</v>
      </c>
      <c r="B409" s="16">
        <v>23003</v>
      </c>
      <c r="C409" s="17" t="s">
        <v>570</v>
      </c>
      <c r="D409" s="5" t="s">
        <v>566</v>
      </c>
      <c r="E409" s="18" t="s">
        <v>10</v>
      </c>
      <c r="F409" s="19" t="s">
        <v>567</v>
      </c>
      <c r="G409" s="20">
        <v>2.8780000000000001</v>
      </c>
      <c r="H409" s="35">
        <f>G409*14</f>
        <v>40.292000000000002</v>
      </c>
      <c r="I409" s="21" t="s">
        <v>541</v>
      </c>
    </row>
    <row r="410" spans="1:9" x14ac:dyDescent="0.25">
      <c r="A410" s="5">
        <v>409</v>
      </c>
      <c r="B410" s="16">
        <v>23006</v>
      </c>
      <c r="C410" s="17" t="s">
        <v>571</v>
      </c>
      <c r="D410" s="5" t="s">
        <v>566</v>
      </c>
      <c r="E410" s="18" t="s">
        <v>10</v>
      </c>
      <c r="F410" s="19" t="s">
        <v>567</v>
      </c>
      <c r="G410" s="20">
        <v>1.129</v>
      </c>
      <c r="H410" s="35">
        <f>G410*14</f>
        <v>15.806000000000001</v>
      </c>
      <c r="I410" s="21" t="s">
        <v>541</v>
      </c>
    </row>
    <row r="411" spans="1:9" x14ac:dyDescent="0.25">
      <c r="A411" s="5">
        <v>410</v>
      </c>
      <c r="B411" s="16">
        <v>25028</v>
      </c>
      <c r="C411" s="17" t="s">
        <v>572</v>
      </c>
      <c r="D411" s="5" t="s">
        <v>573</v>
      </c>
      <c r="E411" s="18" t="s">
        <v>16</v>
      </c>
      <c r="F411" s="19" t="s">
        <v>9</v>
      </c>
      <c r="G411" s="20">
        <v>0.29199999999999998</v>
      </c>
      <c r="H411" s="35">
        <f>G411*22</f>
        <v>6.4239999999999995</v>
      </c>
      <c r="I411" s="21" t="s">
        <v>541</v>
      </c>
    </row>
    <row r="412" spans="1:9" x14ac:dyDescent="0.25">
      <c r="A412" s="5">
        <v>411</v>
      </c>
      <c r="B412" s="16">
        <v>158</v>
      </c>
      <c r="C412" s="17" t="s">
        <v>574</v>
      </c>
      <c r="D412" s="5" t="s">
        <v>575</v>
      </c>
      <c r="E412" s="18" t="s">
        <v>10</v>
      </c>
      <c r="F412" s="19" t="s">
        <v>11</v>
      </c>
      <c r="G412" s="20">
        <v>0.61199999999999999</v>
      </c>
      <c r="H412" s="35">
        <f>G412*30</f>
        <v>18.36</v>
      </c>
      <c r="I412" s="21" t="s">
        <v>541</v>
      </c>
    </row>
    <row r="413" spans="1:9" x14ac:dyDescent="0.25">
      <c r="A413" s="5">
        <v>412</v>
      </c>
      <c r="B413" s="16">
        <v>28044</v>
      </c>
      <c r="C413" s="17" t="s">
        <v>576</v>
      </c>
      <c r="D413" s="5" t="s">
        <v>577</v>
      </c>
      <c r="E413" s="18" t="s">
        <v>16</v>
      </c>
      <c r="F413" s="19" t="s">
        <v>13</v>
      </c>
      <c r="G413" s="20">
        <v>1.1659999999999999</v>
      </c>
      <c r="H413" s="35">
        <f>G413*18</f>
        <v>20.988</v>
      </c>
      <c r="I413" s="21" t="s">
        <v>541</v>
      </c>
    </row>
    <row r="414" spans="1:9" x14ac:dyDescent="0.25">
      <c r="A414" s="5">
        <v>413</v>
      </c>
      <c r="B414" s="16">
        <v>29015</v>
      </c>
      <c r="C414" s="17" t="s">
        <v>578</v>
      </c>
      <c r="D414" s="5" t="s">
        <v>579</v>
      </c>
      <c r="E414" s="18" t="s">
        <v>10</v>
      </c>
      <c r="F414" s="19" t="s">
        <v>11</v>
      </c>
      <c r="G414" s="20">
        <v>0.65100000000000002</v>
      </c>
      <c r="H414" s="35">
        <f>G414*30</f>
        <v>19.53</v>
      </c>
      <c r="I414" s="21" t="s">
        <v>541</v>
      </c>
    </row>
    <row r="415" spans="1:9" x14ac:dyDescent="0.25">
      <c r="A415" s="5">
        <v>414</v>
      </c>
      <c r="B415" s="16">
        <v>3002</v>
      </c>
      <c r="C415" s="17" t="s">
        <v>580</v>
      </c>
      <c r="D415" s="5" t="s">
        <v>23</v>
      </c>
      <c r="E415" s="18" t="s">
        <v>10</v>
      </c>
      <c r="F415" s="19" t="s">
        <v>9</v>
      </c>
      <c r="G415" s="20">
        <v>1.1859999999999999</v>
      </c>
      <c r="H415" s="35">
        <f>G415*22</f>
        <v>26.091999999999999</v>
      </c>
      <c r="I415" s="21" t="s">
        <v>541</v>
      </c>
    </row>
    <row r="416" spans="1:9" x14ac:dyDescent="0.25">
      <c r="A416" s="5">
        <v>415</v>
      </c>
      <c r="B416" s="16">
        <v>30001</v>
      </c>
      <c r="C416" s="17" t="s">
        <v>581</v>
      </c>
      <c r="D416" s="5" t="s">
        <v>582</v>
      </c>
      <c r="E416" s="18" t="s">
        <v>16</v>
      </c>
      <c r="F416" s="19" t="s">
        <v>11</v>
      </c>
      <c r="G416" s="20">
        <v>0.47099999999999997</v>
      </c>
      <c r="H416" s="35">
        <f>G416*30</f>
        <v>14.129999999999999</v>
      </c>
      <c r="I416" s="21" t="s">
        <v>541</v>
      </c>
    </row>
    <row r="417" spans="1:9" x14ac:dyDescent="0.25">
      <c r="A417" s="5">
        <v>416</v>
      </c>
      <c r="B417" s="16">
        <v>30007</v>
      </c>
      <c r="C417" s="17" t="s">
        <v>583</v>
      </c>
      <c r="D417" s="5" t="s">
        <v>584</v>
      </c>
      <c r="E417" s="18" t="s">
        <v>16</v>
      </c>
      <c r="F417" s="19" t="s">
        <v>11</v>
      </c>
      <c r="G417" s="20">
        <v>2.5209999999999999</v>
      </c>
      <c r="H417" s="35">
        <f>G417*30</f>
        <v>75.63</v>
      </c>
      <c r="I417" s="21" t="s">
        <v>541</v>
      </c>
    </row>
    <row r="418" spans="1:9" x14ac:dyDescent="0.25">
      <c r="A418" s="5">
        <v>417</v>
      </c>
      <c r="B418" s="16">
        <v>32001</v>
      </c>
      <c r="C418" s="17" t="s">
        <v>585</v>
      </c>
      <c r="D418" s="5" t="s">
        <v>586</v>
      </c>
      <c r="E418" s="18" t="s">
        <v>10</v>
      </c>
      <c r="F418" s="19" t="s">
        <v>13</v>
      </c>
      <c r="G418" s="20">
        <v>2.7989999999999999</v>
      </c>
      <c r="H418" s="35">
        <f>G418*18</f>
        <v>50.381999999999998</v>
      </c>
      <c r="I418" s="21" t="s">
        <v>541</v>
      </c>
    </row>
    <row r="419" spans="1:9" x14ac:dyDescent="0.25">
      <c r="A419" s="5">
        <v>418</v>
      </c>
      <c r="B419" s="16">
        <v>33002</v>
      </c>
      <c r="C419" s="17" t="s">
        <v>587</v>
      </c>
      <c r="D419" s="5" t="s">
        <v>588</v>
      </c>
      <c r="E419" s="18" t="s">
        <v>16</v>
      </c>
      <c r="F419" s="19" t="s">
        <v>11</v>
      </c>
      <c r="G419" s="20">
        <v>1.6160000000000001</v>
      </c>
      <c r="H419" s="35">
        <f>G419*30</f>
        <v>48.480000000000004</v>
      </c>
      <c r="I419" s="21" t="s">
        <v>541</v>
      </c>
    </row>
    <row r="420" spans="1:9" x14ac:dyDescent="0.25">
      <c r="A420" s="5">
        <v>419</v>
      </c>
      <c r="B420" s="16">
        <v>35056</v>
      </c>
      <c r="C420" s="17" t="s">
        <v>589</v>
      </c>
      <c r="D420" s="5" t="s">
        <v>369</v>
      </c>
      <c r="E420" s="18" t="s">
        <v>16</v>
      </c>
      <c r="F420" s="19" t="s">
        <v>9</v>
      </c>
      <c r="G420" s="20">
        <v>2.4169999999999998</v>
      </c>
      <c r="H420" s="35">
        <f>G420*22</f>
        <v>53.173999999999992</v>
      </c>
      <c r="I420" s="21" t="s">
        <v>541</v>
      </c>
    </row>
    <row r="421" spans="1:9" x14ac:dyDescent="0.25">
      <c r="A421" s="5">
        <v>420</v>
      </c>
      <c r="B421" s="16">
        <v>35057</v>
      </c>
      <c r="C421" s="17" t="s">
        <v>590</v>
      </c>
      <c r="D421" s="5" t="s">
        <v>369</v>
      </c>
      <c r="E421" s="18" t="s">
        <v>10</v>
      </c>
      <c r="F421" s="19" t="s">
        <v>9</v>
      </c>
      <c r="G421" s="20">
        <v>0.29899999999999999</v>
      </c>
      <c r="H421" s="35">
        <f>G421*22</f>
        <v>6.5779999999999994</v>
      </c>
      <c r="I421" s="21" t="s">
        <v>541</v>
      </c>
    </row>
    <row r="422" spans="1:9" x14ac:dyDescent="0.25">
      <c r="A422" s="5">
        <v>421</v>
      </c>
      <c r="B422" s="16">
        <v>37010</v>
      </c>
      <c r="C422" s="17" t="s">
        <v>591</v>
      </c>
      <c r="D422" s="5" t="s">
        <v>592</v>
      </c>
      <c r="E422" s="18" t="s">
        <v>10</v>
      </c>
      <c r="F422" s="19" t="s">
        <v>9</v>
      </c>
      <c r="G422" s="20">
        <v>0.24099999999999999</v>
      </c>
      <c r="H422" s="35">
        <f>G422*22</f>
        <v>5.3019999999999996</v>
      </c>
      <c r="I422" s="21" t="s">
        <v>541</v>
      </c>
    </row>
    <row r="423" spans="1:9" x14ac:dyDescent="0.25">
      <c r="A423" s="5">
        <v>422</v>
      </c>
      <c r="B423" s="16">
        <v>38014</v>
      </c>
      <c r="C423" s="17" t="s">
        <v>593</v>
      </c>
      <c r="D423" s="5" t="s">
        <v>594</v>
      </c>
      <c r="E423" s="18" t="s">
        <v>10</v>
      </c>
      <c r="F423" s="19" t="s">
        <v>9</v>
      </c>
      <c r="G423" s="20">
        <v>0.27800000000000002</v>
      </c>
      <c r="H423" s="35">
        <f>G423*22</f>
        <v>6.1160000000000005</v>
      </c>
      <c r="I423" s="21" t="s">
        <v>541</v>
      </c>
    </row>
    <row r="424" spans="1:9" x14ac:dyDescent="0.25">
      <c r="A424" s="5">
        <v>423</v>
      </c>
      <c r="B424" s="16">
        <v>38029</v>
      </c>
      <c r="C424" s="17" t="s">
        <v>595</v>
      </c>
      <c r="D424" s="5" t="s">
        <v>594</v>
      </c>
      <c r="E424" s="18" t="s">
        <v>10</v>
      </c>
      <c r="F424" s="19" t="s">
        <v>9</v>
      </c>
      <c r="G424" s="20">
        <v>0.32200000000000001</v>
      </c>
      <c r="H424" s="35">
        <f>G424*22</f>
        <v>7.0840000000000005</v>
      </c>
      <c r="I424" s="21" t="s">
        <v>541</v>
      </c>
    </row>
    <row r="425" spans="1:9" x14ac:dyDescent="0.25">
      <c r="A425" s="5">
        <v>424</v>
      </c>
      <c r="B425" s="16">
        <v>41031</v>
      </c>
      <c r="C425" s="17" t="s">
        <v>596</v>
      </c>
      <c r="D425" s="5" t="s">
        <v>24</v>
      </c>
      <c r="E425" s="18" t="s">
        <v>10</v>
      </c>
      <c r="F425" s="19" t="s">
        <v>11</v>
      </c>
      <c r="G425" s="20">
        <v>0.1</v>
      </c>
      <c r="H425" s="35">
        <f>G425*30</f>
        <v>3</v>
      </c>
      <c r="I425" s="25" t="s">
        <v>541</v>
      </c>
    </row>
    <row r="426" spans="1:9" x14ac:dyDescent="0.25">
      <c r="A426" s="5">
        <v>425</v>
      </c>
      <c r="B426" s="16">
        <v>43003</v>
      </c>
      <c r="C426" s="17" t="s">
        <v>597</v>
      </c>
      <c r="D426" s="5" t="s">
        <v>598</v>
      </c>
      <c r="E426" s="18" t="s">
        <v>10</v>
      </c>
      <c r="F426" s="19" t="s">
        <v>11</v>
      </c>
      <c r="G426" s="20">
        <v>2.4540000000000002</v>
      </c>
      <c r="H426" s="35">
        <f>G426*30</f>
        <v>73.62</v>
      </c>
      <c r="I426" s="21" t="s">
        <v>541</v>
      </c>
    </row>
    <row r="427" spans="1:9" x14ac:dyDescent="0.25">
      <c r="A427" s="5">
        <v>426</v>
      </c>
      <c r="B427" s="16">
        <v>43009</v>
      </c>
      <c r="C427" s="17" t="s">
        <v>599</v>
      </c>
      <c r="D427" s="5" t="s">
        <v>598</v>
      </c>
      <c r="E427" s="18" t="s">
        <v>10</v>
      </c>
      <c r="F427" s="19" t="s">
        <v>11</v>
      </c>
      <c r="G427" s="20">
        <v>7.0339999999999998</v>
      </c>
      <c r="H427" s="35">
        <f>G427*30</f>
        <v>211.01999999999998</v>
      </c>
      <c r="I427" s="21" t="s">
        <v>541</v>
      </c>
    </row>
    <row r="428" spans="1:9" x14ac:dyDescent="0.25">
      <c r="A428" s="5">
        <v>427</v>
      </c>
      <c r="B428" s="16">
        <v>44102</v>
      </c>
      <c r="C428" s="17" t="s">
        <v>600</v>
      </c>
      <c r="D428" s="5" t="s">
        <v>601</v>
      </c>
      <c r="E428" s="18" t="s">
        <v>15</v>
      </c>
      <c r="F428" s="19" t="s">
        <v>9</v>
      </c>
      <c r="G428" s="20">
        <v>0.49199999999999999</v>
      </c>
      <c r="H428" s="35">
        <f>G428*22</f>
        <v>10.824</v>
      </c>
      <c r="I428" s="21" t="s">
        <v>541</v>
      </c>
    </row>
    <row r="429" spans="1:9" x14ac:dyDescent="0.25">
      <c r="A429" s="5">
        <v>428</v>
      </c>
      <c r="B429" s="16">
        <v>44104</v>
      </c>
      <c r="C429" s="17" t="s">
        <v>602</v>
      </c>
      <c r="D429" s="5" t="s">
        <v>601</v>
      </c>
      <c r="E429" s="18" t="s">
        <v>15</v>
      </c>
      <c r="F429" s="19" t="s">
        <v>9</v>
      </c>
      <c r="G429" s="20">
        <v>0.49399999999999999</v>
      </c>
      <c r="H429" s="35">
        <f>G429*22</f>
        <v>10.868</v>
      </c>
      <c r="I429" s="21" t="s">
        <v>541</v>
      </c>
    </row>
    <row r="430" spans="1:9" x14ac:dyDescent="0.25">
      <c r="A430" s="5">
        <v>429</v>
      </c>
      <c r="B430" s="16">
        <v>44111</v>
      </c>
      <c r="C430" s="17" t="s">
        <v>603</v>
      </c>
      <c r="D430" s="5" t="s">
        <v>601</v>
      </c>
      <c r="E430" s="18" t="s">
        <v>15</v>
      </c>
      <c r="F430" s="19" t="s">
        <v>9</v>
      </c>
      <c r="G430" s="20">
        <v>0.49399999999999999</v>
      </c>
      <c r="H430" s="35">
        <f>G430*22</f>
        <v>10.868</v>
      </c>
      <c r="I430" s="21" t="s">
        <v>541</v>
      </c>
    </row>
    <row r="431" spans="1:9" x14ac:dyDescent="0.25">
      <c r="A431" s="5">
        <v>430</v>
      </c>
      <c r="B431" s="16">
        <v>44113</v>
      </c>
      <c r="C431" s="17" t="s">
        <v>604</v>
      </c>
      <c r="D431" s="5" t="s">
        <v>601</v>
      </c>
      <c r="E431" s="18" t="s">
        <v>15</v>
      </c>
      <c r="F431" s="19" t="s">
        <v>9</v>
      </c>
      <c r="G431" s="20">
        <v>0.49199999999999999</v>
      </c>
      <c r="H431" s="35">
        <f>G431*22</f>
        <v>10.824</v>
      </c>
      <c r="I431" s="21" t="s">
        <v>541</v>
      </c>
    </row>
    <row r="432" spans="1:9" x14ac:dyDescent="0.25">
      <c r="A432" s="5">
        <v>431</v>
      </c>
      <c r="B432" s="16">
        <v>44117</v>
      </c>
      <c r="C432" s="17" t="s">
        <v>605</v>
      </c>
      <c r="D432" s="5" t="s">
        <v>601</v>
      </c>
      <c r="E432" s="18" t="s">
        <v>15</v>
      </c>
      <c r="F432" s="19" t="s">
        <v>9</v>
      </c>
      <c r="G432" s="20">
        <v>0.495</v>
      </c>
      <c r="H432" s="35">
        <f>G432*22</f>
        <v>10.89</v>
      </c>
      <c r="I432" s="21" t="s">
        <v>541</v>
      </c>
    </row>
    <row r="433" spans="1:9" x14ac:dyDescent="0.25">
      <c r="A433" s="5">
        <v>432</v>
      </c>
      <c r="B433" s="16">
        <v>44118</v>
      </c>
      <c r="C433" s="17" t="s">
        <v>606</v>
      </c>
      <c r="D433" s="5" t="s">
        <v>601</v>
      </c>
      <c r="E433" s="18" t="s">
        <v>15</v>
      </c>
      <c r="F433" s="19" t="s">
        <v>9</v>
      </c>
      <c r="G433" s="20">
        <v>0.495</v>
      </c>
      <c r="H433" s="35">
        <f>G433*22</f>
        <v>10.89</v>
      </c>
      <c r="I433" s="21" t="s">
        <v>541</v>
      </c>
    </row>
    <row r="434" spans="1:9" x14ac:dyDescent="0.25">
      <c r="A434" s="5">
        <v>433</v>
      </c>
      <c r="B434" s="16">
        <v>44119</v>
      </c>
      <c r="C434" s="17" t="s">
        <v>607</v>
      </c>
      <c r="D434" s="5" t="s">
        <v>601</v>
      </c>
      <c r="E434" s="18" t="s">
        <v>15</v>
      </c>
      <c r="F434" s="19" t="s">
        <v>9</v>
      </c>
      <c r="G434" s="20">
        <v>0.498</v>
      </c>
      <c r="H434" s="35">
        <f>G434*22</f>
        <v>10.956</v>
      </c>
      <c r="I434" s="21" t="s">
        <v>541</v>
      </c>
    </row>
    <row r="435" spans="1:9" x14ac:dyDescent="0.25">
      <c r="A435" s="5">
        <v>434</v>
      </c>
      <c r="B435" s="16">
        <v>44120</v>
      </c>
      <c r="C435" s="17" t="s">
        <v>608</v>
      </c>
      <c r="D435" s="5" t="s">
        <v>601</v>
      </c>
      <c r="E435" s="18" t="s">
        <v>15</v>
      </c>
      <c r="F435" s="19" t="s">
        <v>9</v>
      </c>
      <c r="G435" s="20">
        <v>0.49399999999999999</v>
      </c>
      <c r="H435" s="35">
        <f>G435*22</f>
        <v>10.868</v>
      </c>
      <c r="I435" s="21" t="s">
        <v>541</v>
      </c>
    </row>
    <row r="436" spans="1:9" x14ac:dyDescent="0.25">
      <c r="A436" s="5">
        <v>435</v>
      </c>
      <c r="B436" s="16">
        <v>44016</v>
      </c>
      <c r="C436" s="17" t="s">
        <v>609</v>
      </c>
      <c r="D436" s="5" t="s">
        <v>601</v>
      </c>
      <c r="E436" s="18" t="s">
        <v>15</v>
      </c>
      <c r="F436" s="19" t="s">
        <v>9</v>
      </c>
      <c r="G436" s="20">
        <v>0.63300000000000001</v>
      </c>
      <c r="H436" s="35">
        <f>G436*22</f>
        <v>13.926</v>
      </c>
      <c r="I436" s="21" t="s">
        <v>541</v>
      </c>
    </row>
    <row r="437" spans="1:9" x14ac:dyDescent="0.25">
      <c r="A437" s="5">
        <v>436</v>
      </c>
      <c r="B437" s="16">
        <v>44017</v>
      </c>
      <c r="C437" s="17" t="s">
        <v>610</v>
      </c>
      <c r="D437" s="5" t="s">
        <v>601</v>
      </c>
      <c r="E437" s="18" t="s">
        <v>15</v>
      </c>
      <c r="F437" s="19" t="s">
        <v>9</v>
      </c>
      <c r="G437" s="20">
        <v>0.628</v>
      </c>
      <c r="H437" s="35">
        <f>G437*22</f>
        <v>13.816000000000001</v>
      </c>
      <c r="I437" s="21" t="s">
        <v>541</v>
      </c>
    </row>
    <row r="438" spans="1:9" x14ac:dyDescent="0.25">
      <c r="A438" s="5">
        <v>437</v>
      </c>
      <c r="B438" s="16">
        <v>44002</v>
      </c>
      <c r="C438" s="17" t="s">
        <v>611</v>
      </c>
      <c r="D438" s="5" t="s">
        <v>601</v>
      </c>
      <c r="E438" s="18" t="s">
        <v>15</v>
      </c>
      <c r="F438" s="19" t="s">
        <v>9</v>
      </c>
      <c r="G438" s="20">
        <v>0.63400000000000001</v>
      </c>
      <c r="H438" s="35">
        <f>G438*22</f>
        <v>13.948</v>
      </c>
      <c r="I438" s="21" t="s">
        <v>541</v>
      </c>
    </row>
    <row r="439" spans="1:9" x14ac:dyDescent="0.25">
      <c r="A439" s="5">
        <v>438</v>
      </c>
      <c r="B439" s="16">
        <v>44021</v>
      </c>
      <c r="C439" s="17" t="s">
        <v>612</v>
      </c>
      <c r="D439" s="5" t="s">
        <v>601</v>
      </c>
      <c r="E439" s="18" t="s">
        <v>15</v>
      </c>
      <c r="F439" s="19" t="s">
        <v>9</v>
      </c>
      <c r="G439" s="20">
        <v>0.628</v>
      </c>
      <c r="H439" s="35">
        <f>G439*22</f>
        <v>13.816000000000001</v>
      </c>
      <c r="I439" s="21" t="s">
        <v>541</v>
      </c>
    </row>
    <row r="440" spans="1:9" x14ac:dyDescent="0.25">
      <c r="A440" s="5">
        <v>439</v>
      </c>
      <c r="B440" s="16">
        <v>44024</v>
      </c>
      <c r="C440" s="17" t="s">
        <v>613</v>
      </c>
      <c r="D440" s="5" t="s">
        <v>601</v>
      </c>
      <c r="E440" s="18" t="s">
        <v>15</v>
      </c>
      <c r="F440" s="19" t="s">
        <v>9</v>
      </c>
      <c r="G440" s="20">
        <v>0.63</v>
      </c>
      <c r="H440" s="35">
        <f>G440*22</f>
        <v>13.86</v>
      </c>
      <c r="I440" s="21" t="s">
        <v>541</v>
      </c>
    </row>
    <row r="441" spans="1:9" x14ac:dyDescent="0.25">
      <c r="A441" s="5">
        <v>440</v>
      </c>
      <c r="B441" s="16">
        <v>44027</v>
      </c>
      <c r="C441" s="17" t="s">
        <v>614</v>
      </c>
      <c r="D441" s="5" t="s">
        <v>601</v>
      </c>
      <c r="E441" s="18" t="s">
        <v>15</v>
      </c>
      <c r="F441" s="19" t="s">
        <v>9</v>
      </c>
      <c r="G441" s="20">
        <v>0.51200000000000001</v>
      </c>
      <c r="H441" s="35">
        <f>G441*22</f>
        <v>11.263999999999999</v>
      </c>
      <c r="I441" s="21" t="s">
        <v>541</v>
      </c>
    </row>
    <row r="442" spans="1:9" x14ac:dyDescent="0.25">
      <c r="A442" s="5">
        <v>441</v>
      </c>
      <c r="B442" s="16">
        <v>44031</v>
      </c>
      <c r="C442" s="17" t="s">
        <v>615</v>
      </c>
      <c r="D442" s="5" t="s">
        <v>601</v>
      </c>
      <c r="E442" s="18" t="s">
        <v>15</v>
      </c>
      <c r="F442" s="19" t="s">
        <v>9</v>
      </c>
      <c r="G442" s="20">
        <v>0.50900000000000001</v>
      </c>
      <c r="H442" s="35">
        <f>G442*22</f>
        <v>11.198</v>
      </c>
      <c r="I442" s="21" t="s">
        <v>541</v>
      </c>
    </row>
    <row r="443" spans="1:9" x14ac:dyDescent="0.25">
      <c r="A443" s="5">
        <v>442</v>
      </c>
      <c r="B443" s="16">
        <v>44032</v>
      </c>
      <c r="C443" s="17" t="s">
        <v>616</v>
      </c>
      <c r="D443" s="5" t="s">
        <v>601</v>
      </c>
      <c r="E443" s="18" t="s">
        <v>15</v>
      </c>
      <c r="F443" s="19" t="s">
        <v>9</v>
      </c>
      <c r="G443" s="20">
        <v>0.50900000000000001</v>
      </c>
      <c r="H443" s="35">
        <f>G443*22</f>
        <v>11.198</v>
      </c>
      <c r="I443" s="21" t="s">
        <v>541</v>
      </c>
    </row>
    <row r="444" spans="1:9" x14ac:dyDescent="0.25">
      <c r="A444" s="5">
        <v>443</v>
      </c>
      <c r="B444" s="16">
        <v>44033</v>
      </c>
      <c r="C444" s="17" t="s">
        <v>617</v>
      </c>
      <c r="D444" s="5" t="s">
        <v>601</v>
      </c>
      <c r="E444" s="18" t="s">
        <v>15</v>
      </c>
      <c r="F444" s="19" t="s">
        <v>9</v>
      </c>
      <c r="G444" s="20">
        <v>0.50900000000000001</v>
      </c>
      <c r="H444" s="35">
        <f>G444*22</f>
        <v>11.198</v>
      </c>
      <c r="I444" s="21" t="s">
        <v>541</v>
      </c>
    </row>
    <row r="445" spans="1:9" x14ac:dyDescent="0.25">
      <c r="A445" s="5">
        <v>444</v>
      </c>
      <c r="B445" s="16">
        <v>44039</v>
      </c>
      <c r="C445" s="17" t="s">
        <v>618</v>
      </c>
      <c r="D445" s="5" t="s">
        <v>601</v>
      </c>
      <c r="E445" s="18" t="s">
        <v>15</v>
      </c>
      <c r="F445" s="19" t="s">
        <v>9</v>
      </c>
      <c r="G445" s="20">
        <v>0.50800000000000001</v>
      </c>
      <c r="H445" s="35">
        <f>G445*22</f>
        <v>11.176</v>
      </c>
      <c r="I445" s="21" t="s">
        <v>541</v>
      </c>
    </row>
    <row r="446" spans="1:9" x14ac:dyDescent="0.25">
      <c r="A446" s="5">
        <v>445</v>
      </c>
      <c r="B446" s="16">
        <v>44040</v>
      </c>
      <c r="C446" s="17" t="s">
        <v>619</v>
      </c>
      <c r="D446" s="5" t="s">
        <v>601</v>
      </c>
      <c r="E446" s="18" t="s">
        <v>15</v>
      </c>
      <c r="F446" s="19" t="s">
        <v>9</v>
      </c>
      <c r="G446" s="20">
        <v>0.50600000000000001</v>
      </c>
      <c r="H446" s="35">
        <f>G446*22</f>
        <v>11.132</v>
      </c>
      <c r="I446" s="21" t="s">
        <v>541</v>
      </c>
    </row>
    <row r="447" spans="1:9" x14ac:dyDescent="0.25">
      <c r="A447" s="5">
        <v>446</v>
      </c>
      <c r="B447" s="16">
        <v>44041</v>
      </c>
      <c r="C447" s="17" t="s">
        <v>620</v>
      </c>
      <c r="D447" s="5" t="s">
        <v>601</v>
      </c>
      <c r="E447" s="18" t="s">
        <v>15</v>
      </c>
      <c r="F447" s="19" t="s">
        <v>9</v>
      </c>
      <c r="G447" s="20">
        <v>0.50800000000000001</v>
      </c>
      <c r="H447" s="35">
        <f>G447*22</f>
        <v>11.176</v>
      </c>
      <c r="I447" s="21" t="s">
        <v>541</v>
      </c>
    </row>
    <row r="448" spans="1:9" x14ac:dyDescent="0.25">
      <c r="A448" s="5">
        <v>447</v>
      </c>
      <c r="B448" s="16">
        <v>44045</v>
      </c>
      <c r="C448" s="17" t="s">
        <v>621</v>
      </c>
      <c r="D448" s="5" t="s">
        <v>601</v>
      </c>
      <c r="E448" s="18" t="s">
        <v>15</v>
      </c>
      <c r="F448" s="19" t="s">
        <v>9</v>
      </c>
      <c r="G448" s="20">
        <v>0.50800000000000001</v>
      </c>
      <c r="H448" s="35">
        <f>G448*22</f>
        <v>11.176</v>
      </c>
      <c r="I448" s="21" t="s">
        <v>541</v>
      </c>
    </row>
    <row r="449" spans="1:9" x14ac:dyDescent="0.25">
      <c r="A449" s="5">
        <v>448</v>
      </c>
      <c r="B449" s="16">
        <v>44046</v>
      </c>
      <c r="C449" s="17" t="s">
        <v>622</v>
      </c>
      <c r="D449" s="5" t="s">
        <v>601</v>
      </c>
      <c r="E449" s="18" t="s">
        <v>15</v>
      </c>
      <c r="F449" s="19" t="s">
        <v>9</v>
      </c>
      <c r="G449" s="20">
        <v>0.50600000000000001</v>
      </c>
      <c r="H449" s="35">
        <f>G449*22</f>
        <v>11.132</v>
      </c>
      <c r="I449" s="21" t="s">
        <v>541</v>
      </c>
    </row>
    <row r="450" spans="1:9" x14ac:dyDescent="0.25">
      <c r="A450" s="5">
        <v>449</v>
      </c>
      <c r="B450" s="16">
        <v>44005</v>
      </c>
      <c r="C450" s="17" t="s">
        <v>623</v>
      </c>
      <c r="D450" s="5" t="s">
        <v>601</v>
      </c>
      <c r="E450" s="18" t="s">
        <v>15</v>
      </c>
      <c r="F450" s="19" t="s">
        <v>9</v>
      </c>
      <c r="G450" s="20">
        <v>0.629</v>
      </c>
      <c r="H450" s="35">
        <f>G450*22</f>
        <v>13.838000000000001</v>
      </c>
      <c r="I450" s="21" t="s">
        <v>541</v>
      </c>
    </row>
    <row r="451" spans="1:9" x14ac:dyDescent="0.25">
      <c r="A451" s="5">
        <v>450</v>
      </c>
      <c r="B451" s="16">
        <v>44051</v>
      </c>
      <c r="C451" s="17" t="s">
        <v>624</v>
      </c>
      <c r="D451" s="5" t="s">
        <v>601</v>
      </c>
      <c r="E451" s="18" t="s">
        <v>15</v>
      </c>
      <c r="F451" s="19" t="s">
        <v>9</v>
      </c>
      <c r="G451" s="20">
        <v>0.45800000000000002</v>
      </c>
      <c r="H451" s="35">
        <f>G451*22</f>
        <v>10.076000000000001</v>
      </c>
      <c r="I451" s="21" t="s">
        <v>541</v>
      </c>
    </row>
    <row r="452" spans="1:9" x14ac:dyDescent="0.25">
      <c r="A452" s="5">
        <v>451</v>
      </c>
      <c r="B452" s="16">
        <v>44053</v>
      </c>
      <c r="C452" s="17" t="s">
        <v>625</v>
      </c>
      <c r="D452" s="5" t="s">
        <v>601</v>
      </c>
      <c r="E452" s="18" t="s">
        <v>15</v>
      </c>
      <c r="F452" s="19" t="s">
        <v>9</v>
      </c>
      <c r="G452" s="20">
        <v>0.45800000000000002</v>
      </c>
      <c r="H452" s="35">
        <f>G452*22</f>
        <v>10.076000000000001</v>
      </c>
      <c r="I452" s="21" t="s">
        <v>541</v>
      </c>
    </row>
    <row r="453" spans="1:9" x14ac:dyDescent="0.25">
      <c r="A453" s="5">
        <v>452</v>
      </c>
      <c r="B453" s="16">
        <v>44056</v>
      </c>
      <c r="C453" s="17" t="s">
        <v>626</v>
      </c>
      <c r="D453" s="5" t="s">
        <v>601</v>
      </c>
      <c r="E453" s="18" t="s">
        <v>15</v>
      </c>
      <c r="F453" s="19" t="s">
        <v>9</v>
      </c>
      <c r="G453" s="20">
        <v>0.45900000000000002</v>
      </c>
      <c r="H453" s="35">
        <f>G453*22</f>
        <v>10.098000000000001</v>
      </c>
      <c r="I453" s="21" t="s">
        <v>541</v>
      </c>
    </row>
    <row r="454" spans="1:9" x14ac:dyDescent="0.25">
      <c r="A454" s="5">
        <v>453</v>
      </c>
      <c r="B454" s="16">
        <v>44058</v>
      </c>
      <c r="C454" s="17" t="s">
        <v>627</v>
      </c>
      <c r="D454" s="5" t="s">
        <v>601</v>
      </c>
      <c r="E454" s="18" t="s">
        <v>15</v>
      </c>
      <c r="F454" s="19" t="s">
        <v>9</v>
      </c>
      <c r="G454" s="20">
        <v>0.45800000000000002</v>
      </c>
      <c r="H454" s="35">
        <f>G454*22</f>
        <v>10.076000000000001</v>
      </c>
      <c r="I454" s="21" t="s">
        <v>541</v>
      </c>
    </row>
    <row r="455" spans="1:9" x14ac:dyDescent="0.25">
      <c r="A455" s="5">
        <v>454</v>
      </c>
      <c r="B455" s="16">
        <v>44059</v>
      </c>
      <c r="C455" s="17" t="s">
        <v>628</v>
      </c>
      <c r="D455" s="5" t="s">
        <v>601</v>
      </c>
      <c r="E455" s="18" t="s">
        <v>15</v>
      </c>
      <c r="F455" s="19" t="s">
        <v>9</v>
      </c>
      <c r="G455" s="20">
        <v>0.45700000000000002</v>
      </c>
      <c r="H455" s="35">
        <f>G455*22</f>
        <v>10.054</v>
      </c>
      <c r="I455" s="21" t="s">
        <v>541</v>
      </c>
    </row>
    <row r="456" spans="1:9" x14ac:dyDescent="0.25">
      <c r="A456" s="5">
        <v>455</v>
      </c>
      <c r="B456" s="16">
        <v>44060</v>
      </c>
      <c r="C456" s="17" t="s">
        <v>629</v>
      </c>
      <c r="D456" s="5" t="s">
        <v>601</v>
      </c>
      <c r="E456" s="18" t="s">
        <v>15</v>
      </c>
      <c r="F456" s="19" t="s">
        <v>9</v>
      </c>
      <c r="G456" s="20">
        <v>0.45800000000000002</v>
      </c>
      <c r="H456" s="35">
        <f>G456*22</f>
        <v>10.076000000000001</v>
      </c>
      <c r="I456" s="21" t="s">
        <v>541</v>
      </c>
    </row>
    <row r="457" spans="1:9" x14ac:dyDescent="0.25">
      <c r="A457" s="5">
        <v>456</v>
      </c>
      <c r="B457" s="16">
        <v>44061</v>
      </c>
      <c r="C457" s="17" t="s">
        <v>630</v>
      </c>
      <c r="D457" s="5" t="s">
        <v>601</v>
      </c>
      <c r="E457" s="18" t="s">
        <v>15</v>
      </c>
      <c r="F457" s="19" t="s">
        <v>9</v>
      </c>
      <c r="G457" s="20">
        <v>0.45800000000000002</v>
      </c>
      <c r="H457" s="35">
        <f>G457*22</f>
        <v>10.076000000000001</v>
      </c>
      <c r="I457" s="21" t="s">
        <v>541</v>
      </c>
    </row>
    <row r="458" spans="1:9" x14ac:dyDescent="0.25">
      <c r="A458" s="5">
        <v>457</v>
      </c>
      <c r="B458" s="16">
        <v>44062</v>
      </c>
      <c r="C458" s="17" t="s">
        <v>631</v>
      </c>
      <c r="D458" s="5" t="s">
        <v>601</v>
      </c>
      <c r="E458" s="18" t="s">
        <v>15</v>
      </c>
      <c r="F458" s="19" t="s">
        <v>9</v>
      </c>
      <c r="G458" s="20">
        <v>0.45700000000000002</v>
      </c>
      <c r="H458" s="35">
        <f>G458*22</f>
        <v>10.054</v>
      </c>
      <c r="I458" s="21" t="s">
        <v>541</v>
      </c>
    </row>
    <row r="459" spans="1:9" x14ac:dyDescent="0.25">
      <c r="A459" s="5">
        <v>458</v>
      </c>
      <c r="B459" s="16">
        <v>44064</v>
      </c>
      <c r="C459" s="17" t="s">
        <v>632</v>
      </c>
      <c r="D459" s="5" t="s">
        <v>601</v>
      </c>
      <c r="E459" s="18" t="s">
        <v>15</v>
      </c>
      <c r="F459" s="19" t="s">
        <v>9</v>
      </c>
      <c r="G459" s="20">
        <v>0.45900000000000002</v>
      </c>
      <c r="H459" s="35">
        <f>G459*22</f>
        <v>10.098000000000001</v>
      </c>
      <c r="I459" s="21" t="s">
        <v>541</v>
      </c>
    </row>
    <row r="460" spans="1:9" x14ac:dyDescent="0.25">
      <c r="A460" s="5">
        <v>459</v>
      </c>
      <c r="B460" s="16">
        <v>44066</v>
      </c>
      <c r="C460" s="17" t="s">
        <v>633</v>
      </c>
      <c r="D460" s="5" t="s">
        <v>601</v>
      </c>
      <c r="E460" s="18" t="s">
        <v>15</v>
      </c>
      <c r="F460" s="19" t="s">
        <v>9</v>
      </c>
      <c r="G460" s="20">
        <v>0.45800000000000002</v>
      </c>
      <c r="H460" s="35">
        <f>G460*22</f>
        <v>10.076000000000001</v>
      </c>
      <c r="I460" s="21" t="s">
        <v>541</v>
      </c>
    </row>
    <row r="461" spans="1:9" x14ac:dyDescent="0.25">
      <c r="A461" s="5">
        <v>460</v>
      </c>
      <c r="B461" s="16">
        <v>44067</v>
      </c>
      <c r="C461" s="17" t="s">
        <v>634</v>
      </c>
      <c r="D461" s="5" t="s">
        <v>601</v>
      </c>
      <c r="E461" s="18" t="s">
        <v>15</v>
      </c>
      <c r="F461" s="19" t="s">
        <v>9</v>
      </c>
      <c r="G461" s="20">
        <v>0.45900000000000002</v>
      </c>
      <c r="H461" s="35">
        <f>G461*22</f>
        <v>10.098000000000001</v>
      </c>
      <c r="I461" s="21" t="s">
        <v>541</v>
      </c>
    </row>
    <row r="462" spans="1:9" x14ac:dyDescent="0.25">
      <c r="A462" s="5">
        <v>461</v>
      </c>
      <c r="B462" s="16">
        <v>44070</v>
      </c>
      <c r="C462" s="17" t="s">
        <v>635</v>
      </c>
      <c r="D462" s="5" t="s">
        <v>601</v>
      </c>
      <c r="E462" s="18" t="s">
        <v>15</v>
      </c>
      <c r="F462" s="19" t="s">
        <v>9</v>
      </c>
      <c r="G462" s="20">
        <v>0.45900000000000002</v>
      </c>
      <c r="H462" s="35">
        <f>G462*22</f>
        <v>10.098000000000001</v>
      </c>
      <c r="I462" s="21" t="s">
        <v>541</v>
      </c>
    </row>
    <row r="463" spans="1:9" x14ac:dyDescent="0.25">
      <c r="A463" s="5">
        <v>462</v>
      </c>
      <c r="B463" s="16">
        <v>44072</v>
      </c>
      <c r="C463" s="17" t="s">
        <v>636</v>
      </c>
      <c r="D463" s="5" t="s">
        <v>601</v>
      </c>
      <c r="E463" s="18" t="s">
        <v>15</v>
      </c>
      <c r="F463" s="19" t="s">
        <v>9</v>
      </c>
      <c r="G463" s="20">
        <v>0.45800000000000002</v>
      </c>
      <c r="H463" s="35">
        <f>G463*22</f>
        <v>10.076000000000001</v>
      </c>
      <c r="I463" s="21" t="s">
        <v>541</v>
      </c>
    </row>
    <row r="464" spans="1:9" x14ac:dyDescent="0.25">
      <c r="A464" s="5">
        <v>463</v>
      </c>
      <c r="B464" s="16">
        <v>44073</v>
      </c>
      <c r="C464" s="17" t="s">
        <v>637</v>
      </c>
      <c r="D464" s="5" t="s">
        <v>601</v>
      </c>
      <c r="E464" s="18" t="s">
        <v>15</v>
      </c>
      <c r="F464" s="19" t="s">
        <v>9</v>
      </c>
      <c r="G464" s="20">
        <v>0.45700000000000002</v>
      </c>
      <c r="H464" s="35">
        <f>G464*22</f>
        <v>10.054</v>
      </c>
      <c r="I464" s="21" t="s">
        <v>541</v>
      </c>
    </row>
    <row r="465" spans="1:9" x14ac:dyDescent="0.25">
      <c r="A465" s="5">
        <v>464</v>
      </c>
      <c r="B465" s="16">
        <v>44080</v>
      </c>
      <c r="C465" s="17" t="s">
        <v>638</v>
      </c>
      <c r="D465" s="5" t="s">
        <v>601</v>
      </c>
      <c r="E465" s="18" t="s">
        <v>15</v>
      </c>
      <c r="F465" s="19" t="s">
        <v>9</v>
      </c>
      <c r="G465" s="20">
        <v>0.45700000000000002</v>
      </c>
      <c r="H465" s="35">
        <f>G465*22</f>
        <v>10.054</v>
      </c>
      <c r="I465" s="21" t="s">
        <v>541</v>
      </c>
    </row>
    <row r="466" spans="1:9" x14ac:dyDescent="0.25">
      <c r="A466" s="5">
        <v>465</v>
      </c>
      <c r="B466" s="16">
        <v>44082</v>
      </c>
      <c r="C466" s="17" t="s">
        <v>639</v>
      </c>
      <c r="D466" s="5" t="s">
        <v>601</v>
      </c>
      <c r="E466" s="18" t="s">
        <v>15</v>
      </c>
      <c r="F466" s="19" t="s">
        <v>9</v>
      </c>
      <c r="G466" s="20">
        <v>0.45600000000000002</v>
      </c>
      <c r="H466" s="35">
        <f>G466*22</f>
        <v>10.032</v>
      </c>
      <c r="I466" s="21" t="s">
        <v>541</v>
      </c>
    </row>
    <row r="467" spans="1:9" x14ac:dyDescent="0.25">
      <c r="A467" s="5">
        <v>466</v>
      </c>
      <c r="B467" s="16">
        <v>44083</v>
      </c>
      <c r="C467" s="17" t="s">
        <v>640</v>
      </c>
      <c r="D467" s="5" t="s">
        <v>601</v>
      </c>
      <c r="E467" s="18" t="s">
        <v>15</v>
      </c>
      <c r="F467" s="19" t="s">
        <v>9</v>
      </c>
      <c r="G467" s="20">
        <v>0.45300000000000001</v>
      </c>
      <c r="H467" s="35">
        <f>G467*22</f>
        <v>9.9660000000000011</v>
      </c>
      <c r="I467" s="21" t="s">
        <v>541</v>
      </c>
    </row>
    <row r="468" spans="1:9" x14ac:dyDescent="0.25">
      <c r="A468" s="5">
        <v>467</v>
      </c>
      <c r="B468" s="16">
        <v>44084</v>
      </c>
      <c r="C468" s="17" t="s">
        <v>641</v>
      </c>
      <c r="D468" s="5" t="s">
        <v>601</v>
      </c>
      <c r="E468" s="18" t="s">
        <v>15</v>
      </c>
      <c r="F468" s="19" t="s">
        <v>9</v>
      </c>
      <c r="G468" s="20">
        <v>0.45500000000000002</v>
      </c>
      <c r="H468" s="35">
        <f>G468*22</f>
        <v>10.01</v>
      </c>
      <c r="I468" s="21" t="s">
        <v>541</v>
      </c>
    </row>
    <row r="469" spans="1:9" x14ac:dyDescent="0.25">
      <c r="A469" s="5">
        <v>468</v>
      </c>
      <c r="B469" s="16">
        <v>44086</v>
      </c>
      <c r="C469" s="17" t="s">
        <v>642</v>
      </c>
      <c r="D469" s="5" t="s">
        <v>601</v>
      </c>
      <c r="E469" s="18" t="s">
        <v>15</v>
      </c>
      <c r="F469" s="19" t="s">
        <v>9</v>
      </c>
      <c r="G469" s="20">
        <v>0.45800000000000002</v>
      </c>
      <c r="H469" s="35">
        <f>G469*22</f>
        <v>10.076000000000001</v>
      </c>
      <c r="I469" s="21" t="s">
        <v>541</v>
      </c>
    </row>
    <row r="470" spans="1:9" x14ac:dyDescent="0.25">
      <c r="A470" s="5">
        <v>469</v>
      </c>
      <c r="B470" s="16">
        <v>44090</v>
      </c>
      <c r="C470" s="17" t="s">
        <v>643</v>
      </c>
      <c r="D470" s="5" t="s">
        <v>601</v>
      </c>
      <c r="E470" s="18" t="s">
        <v>15</v>
      </c>
      <c r="F470" s="19" t="s">
        <v>9</v>
      </c>
      <c r="G470" s="20">
        <v>0.46100000000000002</v>
      </c>
      <c r="H470" s="35">
        <f>G470*22</f>
        <v>10.142000000000001</v>
      </c>
      <c r="I470" s="21" t="s">
        <v>541</v>
      </c>
    </row>
    <row r="471" spans="1:9" x14ac:dyDescent="0.25">
      <c r="A471" s="5">
        <v>470</v>
      </c>
      <c r="B471" s="16">
        <v>44091</v>
      </c>
      <c r="C471" s="17" t="s">
        <v>644</v>
      </c>
      <c r="D471" s="5" t="s">
        <v>601</v>
      </c>
      <c r="E471" s="18" t="s">
        <v>15</v>
      </c>
      <c r="F471" s="19" t="s">
        <v>9</v>
      </c>
      <c r="G471" s="20">
        <v>0.45800000000000002</v>
      </c>
      <c r="H471" s="35">
        <f>G471*22</f>
        <v>10.076000000000001</v>
      </c>
      <c r="I471" s="21" t="s">
        <v>541</v>
      </c>
    </row>
    <row r="472" spans="1:9" x14ac:dyDescent="0.25">
      <c r="A472" s="5">
        <v>471</v>
      </c>
      <c r="B472" s="16">
        <v>44093</v>
      </c>
      <c r="C472" s="17" t="s">
        <v>645</v>
      </c>
      <c r="D472" s="5" t="s">
        <v>601</v>
      </c>
      <c r="E472" s="18" t="s">
        <v>15</v>
      </c>
      <c r="F472" s="19" t="s">
        <v>9</v>
      </c>
      <c r="G472" s="20">
        <v>0.46</v>
      </c>
      <c r="H472" s="35">
        <f>G472*22</f>
        <v>10.120000000000001</v>
      </c>
      <c r="I472" s="21" t="s">
        <v>541</v>
      </c>
    </row>
    <row r="473" spans="1:9" x14ac:dyDescent="0.25">
      <c r="A473" s="5">
        <v>472</v>
      </c>
      <c r="B473" s="16">
        <v>44097</v>
      </c>
      <c r="C473" s="17" t="s">
        <v>646</v>
      </c>
      <c r="D473" s="5" t="s">
        <v>601</v>
      </c>
      <c r="E473" s="18" t="s">
        <v>15</v>
      </c>
      <c r="F473" s="19" t="s">
        <v>9</v>
      </c>
      <c r="G473" s="20">
        <v>0.45100000000000001</v>
      </c>
      <c r="H473" s="35">
        <f>G473*22</f>
        <v>9.9220000000000006</v>
      </c>
      <c r="I473" s="21" t="s">
        <v>541</v>
      </c>
    </row>
    <row r="474" spans="1:9" x14ac:dyDescent="0.25">
      <c r="A474" s="5">
        <v>473</v>
      </c>
      <c r="B474" s="16">
        <v>46074</v>
      </c>
      <c r="C474" s="17" t="s">
        <v>647</v>
      </c>
      <c r="D474" s="5" t="s">
        <v>648</v>
      </c>
      <c r="E474" s="18" t="s">
        <v>16</v>
      </c>
      <c r="F474" s="19" t="s">
        <v>11</v>
      </c>
      <c r="G474" s="20">
        <v>0.30099999999999999</v>
      </c>
      <c r="H474" s="35">
        <f>G474*30</f>
        <v>9.0299999999999994</v>
      </c>
      <c r="I474" s="21" t="s">
        <v>541</v>
      </c>
    </row>
    <row r="475" spans="1:9" x14ac:dyDescent="0.25">
      <c r="A475" s="5">
        <v>474</v>
      </c>
      <c r="B475" s="16">
        <v>46080</v>
      </c>
      <c r="C475" s="17" t="s">
        <v>649</v>
      </c>
      <c r="D475" s="5" t="s">
        <v>648</v>
      </c>
      <c r="E475" s="18" t="s">
        <v>16</v>
      </c>
      <c r="F475" s="19" t="s">
        <v>9</v>
      </c>
      <c r="G475" s="20">
        <v>0.28799999999999998</v>
      </c>
      <c r="H475" s="35">
        <f>G475*22</f>
        <v>6.3359999999999994</v>
      </c>
      <c r="I475" s="21" t="s">
        <v>541</v>
      </c>
    </row>
    <row r="476" spans="1:9" x14ac:dyDescent="0.25">
      <c r="A476" s="5">
        <v>475</v>
      </c>
      <c r="B476" s="16">
        <v>46082</v>
      </c>
      <c r="C476" s="17" t="s">
        <v>650</v>
      </c>
      <c r="D476" s="5" t="s">
        <v>648</v>
      </c>
      <c r="E476" s="18" t="s">
        <v>16</v>
      </c>
      <c r="F476" s="19" t="s">
        <v>9</v>
      </c>
      <c r="G476" s="20">
        <v>2.5960000000000001</v>
      </c>
      <c r="H476" s="35">
        <f>G476*22</f>
        <v>57.112000000000002</v>
      </c>
      <c r="I476" s="21" t="s">
        <v>541</v>
      </c>
    </row>
    <row r="477" spans="1:9" x14ac:dyDescent="0.25">
      <c r="A477" s="5">
        <v>476</v>
      </c>
      <c r="B477" s="16">
        <v>46085</v>
      </c>
      <c r="C477" s="17" t="s">
        <v>651</v>
      </c>
      <c r="D477" s="5" t="s">
        <v>648</v>
      </c>
      <c r="E477" s="18" t="s">
        <v>16</v>
      </c>
      <c r="F477" s="19" t="s">
        <v>9</v>
      </c>
      <c r="G477" s="20">
        <v>0.496</v>
      </c>
      <c r="H477" s="35">
        <f>G477*22</f>
        <v>10.911999999999999</v>
      </c>
      <c r="I477" s="21" t="s">
        <v>541</v>
      </c>
    </row>
    <row r="478" spans="1:9" x14ac:dyDescent="0.25">
      <c r="A478" s="5">
        <v>477</v>
      </c>
      <c r="B478" s="16">
        <v>46087</v>
      </c>
      <c r="C478" s="17" t="s">
        <v>652</v>
      </c>
      <c r="D478" s="5" t="s">
        <v>648</v>
      </c>
      <c r="E478" s="18" t="s">
        <v>10</v>
      </c>
      <c r="F478" s="19" t="s">
        <v>11</v>
      </c>
      <c r="G478" s="20">
        <v>0.84799999999999998</v>
      </c>
      <c r="H478" s="35">
        <f>G478*30</f>
        <v>25.439999999999998</v>
      </c>
      <c r="I478" s="21" t="s">
        <v>541</v>
      </c>
    </row>
    <row r="479" spans="1:9" x14ac:dyDescent="0.25">
      <c r="A479" s="5">
        <v>478</v>
      </c>
      <c r="B479" s="16">
        <v>46088</v>
      </c>
      <c r="C479" s="17" t="s">
        <v>653</v>
      </c>
      <c r="D479" s="5" t="s">
        <v>648</v>
      </c>
      <c r="E479" s="18" t="s">
        <v>16</v>
      </c>
      <c r="F479" s="19" t="s">
        <v>11</v>
      </c>
      <c r="G479" s="20">
        <v>2.8109999999999999</v>
      </c>
      <c r="H479" s="35">
        <f>G479*30</f>
        <v>84.33</v>
      </c>
      <c r="I479" s="21" t="s">
        <v>541</v>
      </c>
    </row>
    <row r="480" spans="1:9" x14ac:dyDescent="0.25">
      <c r="A480" s="5">
        <v>479</v>
      </c>
      <c r="B480" s="10">
        <v>447</v>
      </c>
      <c r="C480" s="11" t="s">
        <v>654</v>
      </c>
      <c r="D480" s="12" t="s">
        <v>655</v>
      </c>
      <c r="E480" s="13" t="s">
        <v>10</v>
      </c>
      <c r="F480" s="14" t="s">
        <v>9</v>
      </c>
      <c r="G480" s="15">
        <v>1.7230000000000001</v>
      </c>
      <c r="H480" s="35">
        <f>G480*22</f>
        <v>37.905999999999999</v>
      </c>
      <c r="I480" s="13" t="s">
        <v>541</v>
      </c>
    </row>
    <row r="481" spans="1:9" x14ac:dyDescent="0.25">
      <c r="A481" s="5">
        <v>480</v>
      </c>
      <c r="B481" s="16">
        <v>49006</v>
      </c>
      <c r="C481" s="17" t="s">
        <v>656</v>
      </c>
      <c r="D481" s="5" t="s">
        <v>601</v>
      </c>
      <c r="E481" s="18" t="s">
        <v>10</v>
      </c>
      <c r="F481" s="19" t="s">
        <v>9</v>
      </c>
      <c r="G481" s="20">
        <v>0.5</v>
      </c>
      <c r="H481" s="35">
        <f>G481*22</f>
        <v>11</v>
      </c>
      <c r="I481" s="21" t="s">
        <v>541</v>
      </c>
    </row>
    <row r="482" spans="1:9" x14ac:dyDescent="0.25">
      <c r="A482" s="5">
        <v>481</v>
      </c>
      <c r="B482" s="16">
        <v>5001</v>
      </c>
      <c r="C482" s="17" t="s">
        <v>657</v>
      </c>
      <c r="D482" s="5" t="s">
        <v>658</v>
      </c>
      <c r="E482" s="18" t="s">
        <v>10</v>
      </c>
      <c r="F482" s="19" t="s">
        <v>9</v>
      </c>
      <c r="G482" s="20">
        <v>0.83699999999999997</v>
      </c>
      <c r="H482" s="35">
        <f>G482*22</f>
        <v>18.413999999999998</v>
      </c>
      <c r="I482" s="21" t="s">
        <v>541</v>
      </c>
    </row>
    <row r="483" spans="1:9" x14ac:dyDescent="0.25">
      <c r="A483" s="5">
        <v>482</v>
      </c>
      <c r="B483" s="10">
        <v>124</v>
      </c>
      <c r="C483" s="11" t="s">
        <v>659</v>
      </c>
      <c r="D483" s="12" t="s">
        <v>559</v>
      </c>
      <c r="E483" s="13" t="s">
        <v>16</v>
      </c>
      <c r="F483" s="14" t="s">
        <v>11</v>
      </c>
      <c r="G483" s="15">
        <v>2.492</v>
      </c>
      <c r="H483" s="35">
        <f>G483*30</f>
        <v>74.760000000000005</v>
      </c>
      <c r="I483" s="13" t="s">
        <v>541</v>
      </c>
    </row>
    <row r="484" spans="1:9" x14ac:dyDescent="0.25">
      <c r="A484" s="5">
        <v>483</v>
      </c>
      <c r="B484" s="16">
        <v>35</v>
      </c>
      <c r="C484" s="17" t="s">
        <v>660</v>
      </c>
      <c r="D484" s="5" t="s">
        <v>661</v>
      </c>
      <c r="E484" s="18" t="s">
        <v>16</v>
      </c>
      <c r="F484" s="19" t="s">
        <v>9</v>
      </c>
      <c r="G484" s="20">
        <v>3.2170000000000001</v>
      </c>
      <c r="H484" s="35">
        <f>G484*22</f>
        <v>70.774000000000001</v>
      </c>
      <c r="I484" s="21" t="s">
        <v>541</v>
      </c>
    </row>
    <row r="485" spans="1:9" x14ac:dyDescent="0.25">
      <c r="A485" s="5">
        <v>484</v>
      </c>
      <c r="B485" s="10">
        <v>285</v>
      </c>
      <c r="C485" s="11" t="s">
        <v>662</v>
      </c>
      <c r="D485" s="12" t="s">
        <v>598</v>
      </c>
      <c r="E485" s="13" t="s">
        <v>16</v>
      </c>
      <c r="F485" s="14" t="s">
        <v>11</v>
      </c>
      <c r="G485" s="15">
        <v>23.91</v>
      </c>
      <c r="H485" s="35">
        <f>G485*30</f>
        <v>717.3</v>
      </c>
      <c r="I485" s="13" t="s">
        <v>541</v>
      </c>
    </row>
    <row r="486" spans="1:9" x14ac:dyDescent="0.25">
      <c r="A486" s="5">
        <v>485</v>
      </c>
      <c r="B486" s="10">
        <v>286</v>
      </c>
      <c r="C486" s="11" t="s">
        <v>663</v>
      </c>
      <c r="D486" s="12" t="s">
        <v>598</v>
      </c>
      <c r="E486" s="13" t="s">
        <v>16</v>
      </c>
      <c r="F486" s="14" t="s">
        <v>11</v>
      </c>
      <c r="G486" s="15">
        <v>6.4640000000000004</v>
      </c>
      <c r="H486" s="35">
        <f>G486*30</f>
        <v>193.92000000000002</v>
      </c>
      <c r="I486" s="13" t="s">
        <v>541</v>
      </c>
    </row>
    <row r="487" spans="1:9" x14ac:dyDescent="0.25">
      <c r="A487" s="5">
        <v>486</v>
      </c>
      <c r="B487" s="16">
        <v>53027</v>
      </c>
      <c r="C487" s="17" t="s">
        <v>664</v>
      </c>
      <c r="D487" s="5" t="s">
        <v>553</v>
      </c>
      <c r="E487" s="18" t="s">
        <v>10</v>
      </c>
      <c r="F487" s="19" t="s">
        <v>9</v>
      </c>
      <c r="G487" s="20">
        <v>3.0009999999999999</v>
      </c>
      <c r="H487" s="35">
        <f>G487*22</f>
        <v>66.021999999999991</v>
      </c>
      <c r="I487" s="21" t="s">
        <v>541</v>
      </c>
    </row>
    <row r="488" spans="1:9" x14ac:dyDescent="0.25">
      <c r="A488" s="5">
        <v>487</v>
      </c>
      <c r="B488" s="16">
        <v>53003</v>
      </c>
      <c r="C488" s="17" t="s">
        <v>665</v>
      </c>
      <c r="D488" s="5" t="s">
        <v>553</v>
      </c>
      <c r="E488" s="18" t="s">
        <v>10</v>
      </c>
      <c r="F488" s="19" t="s">
        <v>9</v>
      </c>
      <c r="G488" s="20">
        <v>1.0649999999999999</v>
      </c>
      <c r="H488" s="35">
        <f>G488*22</f>
        <v>23.43</v>
      </c>
      <c r="I488" s="21" t="s">
        <v>541</v>
      </c>
    </row>
    <row r="489" spans="1:9" x14ac:dyDescent="0.25">
      <c r="A489" s="5">
        <v>488</v>
      </c>
      <c r="B489" s="16">
        <v>54014</v>
      </c>
      <c r="C489" s="17" t="s">
        <v>666</v>
      </c>
      <c r="D489" s="5" t="s">
        <v>18</v>
      </c>
      <c r="E489" s="18" t="s">
        <v>10</v>
      </c>
      <c r="F489" s="19" t="s">
        <v>13</v>
      </c>
      <c r="G489" s="20">
        <v>0.45100000000000001</v>
      </c>
      <c r="H489" s="35">
        <f>G489*18</f>
        <v>8.1180000000000003</v>
      </c>
      <c r="I489" s="21" t="s">
        <v>541</v>
      </c>
    </row>
    <row r="490" spans="1:9" x14ac:dyDescent="0.25">
      <c r="A490" s="5">
        <v>489</v>
      </c>
      <c r="B490" s="16">
        <v>54017</v>
      </c>
      <c r="C490" s="17" t="s">
        <v>667</v>
      </c>
      <c r="D490" s="5" t="s">
        <v>18</v>
      </c>
      <c r="E490" s="18" t="s">
        <v>16</v>
      </c>
      <c r="F490" s="19" t="s">
        <v>13</v>
      </c>
      <c r="G490" s="20">
        <v>0.29699999999999999</v>
      </c>
      <c r="H490" s="35">
        <f>G490*18</f>
        <v>5.3460000000000001</v>
      </c>
      <c r="I490" s="21" t="s">
        <v>541</v>
      </c>
    </row>
    <row r="491" spans="1:9" x14ac:dyDescent="0.25">
      <c r="A491" s="5">
        <v>490</v>
      </c>
      <c r="B491" s="16">
        <v>54019</v>
      </c>
      <c r="C491" s="17" t="s">
        <v>668</v>
      </c>
      <c r="D491" s="5" t="s">
        <v>18</v>
      </c>
      <c r="E491" s="18" t="s">
        <v>10</v>
      </c>
      <c r="F491" s="19" t="s">
        <v>13</v>
      </c>
      <c r="G491" s="20">
        <v>1.6040000000000001</v>
      </c>
      <c r="H491" s="35">
        <f>G491*18</f>
        <v>28.872</v>
      </c>
      <c r="I491" s="21" t="s">
        <v>541</v>
      </c>
    </row>
    <row r="492" spans="1:9" x14ac:dyDescent="0.25">
      <c r="A492" s="5">
        <v>491</v>
      </c>
      <c r="B492" s="16">
        <v>54002</v>
      </c>
      <c r="C492" s="17" t="s">
        <v>669</v>
      </c>
      <c r="D492" s="5" t="s">
        <v>18</v>
      </c>
      <c r="E492" s="18" t="s">
        <v>16</v>
      </c>
      <c r="F492" s="19" t="s">
        <v>13</v>
      </c>
      <c r="G492" s="20">
        <v>5.5279999999999996</v>
      </c>
      <c r="H492" s="35">
        <f>G492*18</f>
        <v>99.503999999999991</v>
      </c>
      <c r="I492" s="21" t="s">
        <v>541</v>
      </c>
    </row>
    <row r="493" spans="1:9" x14ac:dyDescent="0.25">
      <c r="A493" s="5">
        <v>492</v>
      </c>
      <c r="B493" s="16">
        <v>54031</v>
      </c>
      <c r="C493" s="17" t="s">
        <v>670</v>
      </c>
      <c r="D493" s="5" t="s">
        <v>18</v>
      </c>
      <c r="E493" s="18" t="s">
        <v>16</v>
      </c>
      <c r="F493" s="19" t="s">
        <v>13</v>
      </c>
      <c r="G493" s="20">
        <v>0.98199999999999998</v>
      </c>
      <c r="H493" s="35">
        <f>G493*18</f>
        <v>17.675999999999998</v>
      </c>
      <c r="I493" s="21" t="s">
        <v>541</v>
      </c>
    </row>
    <row r="494" spans="1:9" x14ac:dyDescent="0.25">
      <c r="A494" s="5">
        <v>493</v>
      </c>
      <c r="B494" s="16">
        <v>54005</v>
      </c>
      <c r="C494" s="17" t="s">
        <v>671</v>
      </c>
      <c r="D494" s="5" t="s">
        <v>18</v>
      </c>
      <c r="E494" s="18" t="s">
        <v>16</v>
      </c>
      <c r="F494" s="19" t="s">
        <v>13</v>
      </c>
      <c r="G494" s="20">
        <v>1.38</v>
      </c>
      <c r="H494" s="35">
        <f>G494*18</f>
        <v>24.839999999999996</v>
      </c>
      <c r="I494" s="21" t="s">
        <v>541</v>
      </c>
    </row>
    <row r="495" spans="1:9" x14ac:dyDescent="0.25">
      <c r="A495" s="5">
        <v>494</v>
      </c>
      <c r="B495" s="16">
        <v>54054</v>
      </c>
      <c r="C495" s="17" t="s">
        <v>672</v>
      </c>
      <c r="D495" s="5" t="s">
        <v>18</v>
      </c>
      <c r="E495" s="18" t="s">
        <v>16</v>
      </c>
      <c r="F495" s="19" t="s">
        <v>13</v>
      </c>
      <c r="G495" s="20">
        <v>0.309</v>
      </c>
      <c r="H495" s="35">
        <f>G495*18</f>
        <v>5.5620000000000003</v>
      </c>
      <c r="I495" s="21" t="s">
        <v>541</v>
      </c>
    </row>
    <row r="496" spans="1:9" x14ac:dyDescent="0.25">
      <c r="A496" s="5">
        <v>495</v>
      </c>
      <c r="B496" s="16">
        <v>59016</v>
      </c>
      <c r="C496" s="17" t="s">
        <v>673</v>
      </c>
      <c r="D496" s="5" t="s">
        <v>674</v>
      </c>
      <c r="E496" s="18" t="s">
        <v>10</v>
      </c>
      <c r="F496" s="19" t="s">
        <v>13</v>
      </c>
      <c r="G496" s="20">
        <v>1.8740000000000001</v>
      </c>
      <c r="H496" s="35">
        <f>G496*18</f>
        <v>33.731999999999999</v>
      </c>
      <c r="I496" s="21" t="s">
        <v>541</v>
      </c>
    </row>
    <row r="497" spans="1:9" x14ac:dyDescent="0.25">
      <c r="A497" s="5">
        <v>496</v>
      </c>
      <c r="B497" s="16">
        <v>59017</v>
      </c>
      <c r="C497" s="17" t="s">
        <v>675</v>
      </c>
      <c r="D497" s="5" t="s">
        <v>674</v>
      </c>
      <c r="E497" s="18" t="s">
        <v>10</v>
      </c>
      <c r="F497" s="19" t="s">
        <v>13</v>
      </c>
      <c r="G497" s="20">
        <v>1.871</v>
      </c>
      <c r="H497" s="35">
        <f>G497*18</f>
        <v>33.677999999999997</v>
      </c>
      <c r="I497" s="21" t="s">
        <v>541</v>
      </c>
    </row>
    <row r="498" spans="1:9" x14ac:dyDescent="0.25">
      <c r="A498" s="5">
        <v>497</v>
      </c>
      <c r="B498" s="16">
        <v>59020</v>
      </c>
      <c r="C498" s="17" t="s">
        <v>676</v>
      </c>
      <c r="D498" s="5" t="s">
        <v>674</v>
      </c>
      <c r="E498" s="18" t="s">
        <v>10</v>
      </c>
      <c r="F498" s="19" t="s">
        <v>13</v>
      </c>
      <c r="G498" s="20">
        <v>1.2110000000000001</v>
      </c>
      <c r="H498" s="35">
        <f>G498*18</f>
        <v>21.798000000000002</v>
      </c>
      <c r="I498" s="21" t="s">
        <v>541</v>
      </c>
    </row>
    <row r="499" spans="1:9" x14ac:dyDescent="0.25">
      <c r="A499" s="5">
        <v>498</v>
      </c>
      <c r="B499" s="16">
        <v>59021</v>
      </c>
      <c r="C499" s="17" t="s">
        <v>677</v>
      </c>
      <c r="D499" s="5" t="s">
        <v>674</v>
      </c>
      <c r="E499" s="18" t="s">
        <v>10</v>
      </c>
      <c r="F499" s="19" t="s">
        <v>13</v>
      </c>
      <c r="G499" s="20">
        <v>1.8740000000000001</v>
      </c>
      <c r="H499" s="35">
        <f>G499*18</f>
        <v>33.731999999999999</v>
      </c>
      <c r="I499" s="21" t="s">
        <v>541</v>
      </c>
    </row>
    <row r="500" spans="1:9" x14ac:dyDescent="0.25">
      <c r="A500" s="5">
        <v>499</v>
      </c>
      <c r="B500" s="16">
        <v>59022</v>
      </c>
      <c r="C500" s="17" t="s">
        <v>678</v>
      </c>
      <c r="D500" s="5" t="s">
        <v>674</v>
      </c>
      <c r="E500" s="18" t="s">
        <v>10</v>
      </c>
      <c r="F500" s="19" t="s">
        <v>13</v>
      </c>
      <c r="G500" s="20">
        <v>8.93</v>
      </c>
      <c r="H500" s="35">
        <f>G500*18</f>
        <v>160.74</v>
      </c>
      <c r="I500" s="21" t="s">
        <v>541</v>
      </c>
    </row>
    <row r="501" spans="1:9" x14ac:dyDescent="0.25">
      <c r="A501" s="5">
        <v>500</v>
      </c>
      <c r="B501" s="16">
        <v>59025</v>
      </c>
      <c r="C501" s="17" t="s">
        <v>679</v>
      </c>
      <c r="D501" s="5" t="s">
        <v>674</v>
      </c>
      <c r="E501" s="18" t="s">
        <v>16</v>
      </c>
      <c r="F501" s="19" t="s">
        <v>13</v>
      </c>
      <c r="G501" s="20">
        <v>0.28000000000000003</v>
      </c>
      <c r="H501" s="35">
        <f>G501*18</f>
        <v>5.0400000000000009</v>
      </c>
      <c r="I501" s="21" t="s">
        <v>541</v>
      </c>
    </row>
    <row r="502" spans="1:9" x14ac:dyDescent="0.25">
      <c r="A502" s="5">
        <v>501</v>
      </c>
      <c r="B502" s="10">
        <v>259</v>
      </c>
      <c r="C502" s="11" t="s">
        <v>680</v>
      </c>
      <c r="D502" s="12" t="s">
        <v>674</v>
      </c>
      <c r="E502" s="13" t="s">
        <v>16</v>
      </c>
      <c r="F502" s="14" t="s">
        <v>13</v>
      </c>
      <c r="G502" s="15">
        <v>0.20100000000000001</v>
      </c>
      <c r="H502" s="35">
        <f>G502*18</f>
        <v>3.6180000000000003</v>
      </c>
      <c r="I502" s="13" t="s">
        <v>541</v>
      </c>
    </row>
    <row r="503" spans="1:9" x14ac:dyDescent="0.25">
      <c r="A503" s="5">
        <v>502</v>
      </c>
      <c r="B503" s="16">
        <v>6038</v>
      </c>
      <c r="C503" s="17" t="s">
        <v>681</v>
      </c>
      <c r="D503" s="5" t="s">
        <v>658</v>
      </c>
      <c r="E503" s="18" t="s">
        <v>15</v>
      </c>
      <c r="F503" s="19" t="s">
        <v>9</v>
      </c>
      <c r="G503" s="20">
        <v>0.997</v>
      </c>
      <c r="H503" s="35">
        <f>G503*22</f>
        <v>21.934000000000001</v>
      </c>
      <c r="I503" s="21" t="s">
        <v>541</v>
      </c>
    </row>
    <row r="504" spans="1:9" x14ac:dyDescent="0.25">
      <c r="A504" s="5">
        <v>503</v>
      </c>
      <c r="B504" s="16">
        <v>6042</v>
      </c>
      <c r="C504" s="17" t="s">
        <v>682</v>
      </c>
      <c r="D504" s="5" t="s">
        <v>658</v>
      </c>
      <c r="E504" s="18" t="s">
        <v>15</v>
      </c>
      <c r="F504" s="19" t="s">
        <v>9</v>
      </c>
      <c r="G504" s="20">
        <v>0.70199999999999996</v>
      </c>
      <c r="H504" s="35">
        <f>G504*22</f>
        <v>15.443999999999999</v>
      </c>
      <c r="I504" s="21" t="s">
        <v>541</v>
      </c>
    </row>
    <row r="505" spans="1:9" x14ac:dyDescent="0.25">
      <c r="A505" s="5">
        <v>504</v>
      </c>
      <c r="B505" s="16">
        <v>61029</v>
      </c>
      <c r="C505" s="17" t="s">
        <v>683</v>
      </c>
      <c r="D505" s="5" t="s">
        <v>684</v>
      </c>
      <c r="E505" s="18" t="s">
        <v>15</v>
      </c>
      <c r="F505" s="19" t="s">
        <v>13</v>
      </c>
      <c r="G505" s="20">
        <v>0.626</v>
      </c>
      <c r="H505" s="35">
        <f>G505*18</f>
        <v>11.268000000000001</v>
      </c>
      <c r="I505" s="21" t="s">
        <v>541</v>
      </c>
    </row>
    <row r="506" spans="1:9" x14ac:dyDescent="0.25">
      <c r="A506" s="5">
        <v>505</v>
      </c>
      <c r="B506" s="16">
        <v>61030</v>
      </c>
      <c r="C506" s="17" t="s">
        <v>685</v>
      </c>
      <c r="D506" s="5" t="s">
        <v>684</v>
      </c>
      <c r="E506" s="18" t="s">
        <v>15</v>
      </c>
      <c r="F506" s="19" t="s">
        <v>13</v>
      </c>
      <c r="G506" s="20">
        <v>0.69899999999999995</v>
      </c>
      <c r="H506" s="35">
        <f>G506*18</f>
        <v>12.581999999999999</v>
      </c>
      <c r="I506" s="21" t="s">
        <v>541</v>
      </c>
    </row>
    <row r="507" spans="1:9" x14ac:dyDescent="0.25">
      <c r="A507" s="5">
        <v>506</v>
      </c>
      <c r="B507" s="16">
        <v>61039</v>
      </c>
      <c r="C507" s="17" t="s">
        <v>686</v>
      </c>
      <c r="D507" s="5" t="s">
        <v>684</v>
      </c>
      <c r="E507" s="18" t="s">
        <v>15</v>
      </c>
      <c r="F507" s="19" t="s">
        <v>13</v>
      </c>
      <c r="G507" s="20">
        <v>0.751</v>
      </c>
      <c r="H507" s="35">
        <f>G507*18</f>
        <v>13.518000000000001</v>
      </c>
      <c r="I507" s="21" t="s">
        <v>541</v>
      </c>
    </row>
    <row r="508" spans="1:9" x14ac:dyDescent="0.25">
      <c r="A508" s="5">
        <v>507</v>
      </c>
      <c r="B508" s="16">
        <v>61040</v>
      </c>
      <c r="C508" s="17" t="s">
        <v>687</v>
      </c>
      <c r="D508" s="5" t="s">
        <v>684</v>
      </c>
      <c r="E508" s="18" t="s">
        <v>15</v>
      </c>
      <c r="F508" s="19" t="s">
        <v>13</v>
      </c>
      <c r="G508" s="20">
        <v>0.24099999999999999</v>
      </c>
      <c r="H508" s="35">
        <f>G508*18</f>
        <v>4.3380000000000001</v>
      </c>
      <c r="I508" s="21" t="s">
        <v>541</v>
      </c>
    </row>
    <row r="509" spans="1:9" x14ac:dyDescent="0.25">
      <c r="A509" s="5">
        <v>508</v>
      </c>
      <c r="B509" s="16">
        <v>62017</v>
      </c>
      <c r="C509" s="17" t="s">
        <v>688</v>
      </c>
      <c r="D509" s="5" t="s">
        <v>28</v>
      </c>
      <c r="E509" s="18" t="s">
        <v>15</v>
      </c>
      <c r="F509" s="19" t="s">
        <v>13</v>
      </c>
      <c r="G509" s="20">
        <v>1.347</v>
      </c>
      <c r="H509" s="35">
        <f>G509*18</f>
        <v>24.245999999999999</v>
      </c>
      <c r="I509" s="21" t="s">
        <v>541</v>
      </c>
    </row>
    <row r="510" spans="1:9" x14ac:dyDescent="0.25">
      <c r="A510" s="5">
        <v>509</v>
      </c>
      <c r="B510" s="16">
        <v>62019</v>
      </c>
      <c r="C510" s="17" t="s">
        <v>689</v>
      </c>
      <c r="D510" s="5" t="s">
        <v>28</v>
      </c>
      <c r="E510" s="18" t="s">
        <v>15</v>
      </c>
      <c r="F510" s="19" t="s">
        <v>13</v>
      </c>
      <c r="G510" s="20">
        <v>0.30499999999999999</v>
      </c>
      <c r="H510" s="35">
        <f>G510*18</f>
        <v>5.49</v>
      </c>
      <c r="I510" s="21" t="s">
        <v>541</v>
      </c>
    </row>
    <row r="511" spans="1:9" x14ac:dyDescent="0.25">
      <c r="A511" s="5">
        <v>510</v>
      </c>
      <c r="B511" s="16">
        <v>63017</v>
      </c>
      <c r="C511" s="17" t="s">
        <v>690</v>
      </c>
      <c r="D511" s="5" t="s">
        <v>674</v>
      </c>
      <c r="E511" s="18" t="s">
        <v>16</v>
      </c>
      <c r="F511" s="19" t="s">
        <v>13</v>
      </c>
      <c r="G511" s="20">
        <v>1.3220000000000001</v>
      </c>
      <c r="H511" s="35">
        <f>G511*18</f>
        <v>23.795999999999999</v>
      </c>
      <c r="I511" s="21" t="s">
        <v>541</v>
      </c>
    </row>
    <row r="512" spans="1:9" x14ac:dyDescent="0.25">
      <c r="A512" s="5">
        <v>511</v>
      </c>
      <c r="B512" s="16">
        <v>63018</v>
      </c>
      <c r="C512" s="17" t="s">
        <v>691</v>
      </c>
      <c r="D512" s="5" t="s">
        <v>674</v>
      </c>
      <c r="E512" s="18" t="s">
        <v>16</v>
      </c>
      <c r="F512" s="19" t="s">
        <v>13</v>
      </c>
      <c r="G512" s="20">
        <v>2.431</v>
      </c>
      <c r="H512" s="35">
        <f>G512*18</f>
        <v>43.758000000000003</v>
      </c>
      <c r="I512" s="21" t="s">
        <v>541</v>
      </c>
    </row>
    <row r="513" spans="1:9" x14ac:dyDescent="0.25">
      <c r="A513" s="5">
        <v>512</v>
      </c>
      <c r="B513" s="16">
        <v>64017</v>
      </c>
      <c r="C513" s="17" t="s">
        <v>692</v>
      </c>
      <c r="D513" s="5" t="s">
        <v>693</v>
      </c>
      <c r="E513" s="18" t="s">
        <v>10</v>
      </c>
      <c r="F513" s="19" t="s">
        <v>11</v>
      </c>
      <c r="G513" s="20">
        <v>0.39300000000000002</v>
      </c>
      <c r="H513" s="35">
        <f>G513*30</f>
        <v>11.790000000000001</v>
      </c>
      <c r="I513" s="21" t="s">
        <v>541</v>
      </c>
    </row>
    <row r="514" spans="1:9" x14ac:dyDescent="0.25">
      <c r="A514" s="5">
        <v>513</v>
      </c>
      <c r="B514" s="16">
        <v>65030</v>
      </c>
      <c r="C514" s="17" t="s">
        <v>694</v>
      </c>
      <c r="D514" s="5" t="s">
        <v>695</v>
      </c>
      <c r="E514" s="18" t="s">
        <v>10</v>
      </c>
      <c r="F514" s="19" t="s">
        <v>13</v>
      </c>
      <c r="G514" s="20">
        <v>0.95899999999999996</v>
      </c>
      <c r="H514" s="35">
        <f>G514*18</f>
        <v>17.262</v>
      </c>
      <c r="I514" s="21" t="s">
        <v>541</v>
      </c>
    </row>
    <row r="515" spans="1:9" x14ac:dyDescent="0.25">
      <c r="A515" s="5">
        <v>514</v>
      </c>
      <c r="B515" s="16">
        <v>66011</v>
      </c>
      <c r="C515" s="17" t="s">
        <v>696</v>
      </c>
      <c r="D515" s="5" t="s">
        <v>18</v>
      </c>
      <c r="E515" s="18" t="s">
        <v>10</v>
      </c>
      <c r="F515" s="19" t="s">
        <v>13</v>
      </c>
      <c r="G515" s="20">
        <v>0.9</v>
      </c>
      <c r="H515" s="35">
        <f>G515*18</f>
        <v>16.2</v>
      </c>
      <c r="I515" s="21" t="s">
        <v>541</v>
      </c>
    </row>
    <row r="516" spans="1:9" x14ac:dyDescent="0.25">
      <c r="A516" s="5">
        <v>515</v>
      </c>
      <c r="B516" s="16">
        <v>66049</v>
      </c>
      <c r="C516" s="17" t="s">
        <v>697</v>
      </c>
      <c r="D516" s="5" t="s">
        <v>18</v>
      </c>
      <c r="E516" s="18" t="s">
        <v>16</v>
      </c>
      <c r="F516" s="19" t="s">
        <v>13</v>
      </c>
      <c r="G516" s="20">
        <v>0.14299999999999999</v>
      </c>
      <c r="H516" s="35">
        <f>G516*18</f>
        <v>2.5739999999999998</v>
      </c>
      <c r="I516" s="21" t="s">
        <v>541</v>
      </c>
    </row>
    <row r="517" spans="1:9" x14ac:dyDescent="0.25">
      <c r="A517" s="5">
        <v>516</v>
      </c>
      <c r="B517" s="16">
        <v>68013</v>
      </c>
      <c r="C517" s="17" t="s">
        <v>698</v>
      </c>
      <c r="D517" s="5" t="s">
        <v>699</v>
      </c>
      <c r="E517" s="18" t="s">
        <v>10</v>
      </c>
      <c r="F517" s="19" t="s">
        <v>13</v>
      </c>
      <c r="G517" s="20">
        <v>2</v>
      </c>
      <c r="H517" s="35">
        <f>G517*18</f>
        <v>36</v>
      </c>
      <c r="I517" s="21" t="s">
        <v>541</v>
      </c>
    </row>
    <row r="518" spans="1:9" x14ac:dyDescent="0.25">
      <c r="A518" s="5">
        <v>517</v>
      </c>
      <c r="B518" s="16">
        <v>68018</v>
      </c>
      <c r="C518" s="17" t="s">
        <v>700</v>
      </c>
      <c r="D518" s="5" t="s">
        <v>699</v>
      </c>
      <c r="E518" s="18" t="s">
        <v>10</v>
      </c>
      <c r="F518" s="19" t="s">
        <v>13</v>
      </c>
      <c r="G518" s="20">
        <v>3.2160000000000002</v>
      </c>
      <c r="H518" s="35">
        <f>G518*18</f>
        <v>57.888000000000005</v>
      </c>
      <c r="I518" s="21" t="s">
        <v>541</v>
      </c>
    </row>
    <row r="519" spans="1:9" x14ac:dyDescent="0.25">
      <c r="A519" s="5">
        <v>518</v>
      </c>
      <c r="B519" s="16">
        <v>68019</v>
      </c>
      <c r="C519" s="17" t="s">
        <v>701</v>
      </c>
      <c r="D519" s="5" t="s">
        <v>699</v>
      </c>
      <c r="E519" s="18" t="s">
        <v>10</v>
      </c>
      <c r="F519" s="19" t="s">
        <v>13</v>
      </c>
      <c r="G519" s="20">
        <v>0.56399999999999995</v>
      </c>
      <c r="H519" s="35">
        <f>G519*18</f>
        <v>10.151999999999999</v>
      </c>
      <c r="I519" s="21" t="s">
        <v>541</v>
      </c>
    </row>
    <row r="520" spans="1:9" x14ac:dyDescent="0.25">
      <c r="A520" s="5">
        <v>519</v>
      </c>
      <c r="B520" s="16">
        <v>68003</v>
      </c>
      <c r="C520" s="17" t="s">
        <v>702</v>
      </c>
      <c r="D520" s="5" t="s">
        <v>699</v>
      </c>
      <c r="E520" s="18" t="s">
        <v>10</v>
      </c>
      <c r="F520" s="19" t="s">
        <v>13</v>
      </c>
      <c r="G520" s="20">
        <v>0.94399999999999995</v>
      </c>
      <c r="H520" s="35">
        <f>G520*18</f>
        <v>16.991999999999997</v>
      </c>
      <c r="I520" s="21" t="s">
        <v>541</v>
      </c>
    </row>
    <row r="521" spans="1:9" x14ac:dyDescent="0.25">
      <c r="A521" s="5">
        <v>520</v>
      </c>
      <c r="B521" s="16">
        <v>68006</v>
      </c>
      <c r="C521" s="17" t="s">
        <v>703</v>
      </c>
      <c r="D521" s="5" t="s">
        <v>699</v>
      </c>
      <c r="E521" s="18" t="s">
        <v>10</v>
      </c>
      <c r="F521" s="19" t="s">
        <v>13</v>
      </c>
      <c r="G521" s="20">
        <v>0.63200000000000001</v>
      </c>
      <c r="H521" s="35">
        <f>G521*18</f>
        <v>11.375999999999999</v>
      </c>
      <c r="I521" s="21" t="s">
        <v>541</v>
      </c>
    </row>
    <row r="522" spans="1:9" x14ac:dyDescent="0.25">
      <c r="A522" s="5">
        <v>521</v>
      </c>
      <c r="B522" s="16">
        <v>69010</v>
      </c>
      <c r="C522" s="17" t="s">
        <v>704</v>
      </c>
      <c r="D522" s="5" t="s">
        <v>699</v>
      </c>
      <c r="E522" s="18" t="s">
        <v>10</v>
      </c>
      <c r="F522" s="19" t="s">
        <v>11</v>
      </c>
      <c r="G522" s="20">
        <v>3.5939999999999999</v>
      </c>
      <c r="H522" s="35">
        <f>G522*30</f>
        <v>107.82</v>
      </c>
      <c r="I522" s="21" t="s">
        <v>541</v>
      </c>
    </row>
    <row r="523" spans="1:9" x14ac:dyDescent="0.25">
      <c r="A523" s="5">
        <v>522</v>
      </c>
      <c r="B523" s="16">
        <v>7034</v>
      </c>
      <c r="C523" s="17" t="s">
        <v>705</v>
      </c>
      <c r="D523" s="5" t="s">
        <v>661</v>
      </c>
      <c r="E523" s="18" t="s">
        <v>10</v>
      </c>
      <c r="F523" s="19" t="s">
        <v>9</v>
      </c>
      <c r="G523" s="20">
        <v>1.446</v>
      </c>
      <c r="H523" s="35">
        <f>G523*22</f>
        <v>31.811999999999998</v>
      </c>
      <c r="I523" s="21" t="s">
        <v>541</v>
      </c>
    </row>
    <row r="524" spans="1:9" x14ac:dyDescent="0.25">
      <c r="A524" s="5">
        <v>523</v>
      </c>
      <c r="B524" s="16">
        <v>7037</v>
      </c>
      <c r="C524" s="17" t="s">
        <v>706</v>
      </c>
      <c r="D524" s="5" t="s">
        <v>661</v>
      </c>
      <c r="E524" s="18" t="s">
        <v>16</v>
      </c>
      <c r="F524" s="19" t="s">
        <v>9</v>
      </c>
      <c r="G524" s="20">
        <v>2.5219999999999998</v>
      </c>
      <c r="H524" s="35">
        <f>G524*22</f>
        <v>55.483999999999995</v>
      </c>
      <c r="I524" s="21" t="s">
        <v>541</v>
      </c>
    </row>
    <row r="525" spans="1:9" x14ac:dyDescent="0.25">
      <c r="A525" s="5">
        <v>524</v>
      </c>
      <c r="B525" s="16">
        <v>7038</v>
      </c>
      <c r="C525" s="17" t="s">
        <v>707</v>
      </c>
      <c r="D525" s="5" t="s">
        <v>661</v>
      </c>
      <c r="E525" s="18" t="s">
        <v>16</v>
      </c>
      <c r="F525" s="19" t="s">
        <v>9</v>
      </c>
      <c r="G525" s="20">
        <v>1.373</v>
      </c>
      <c r="H525" s="35">
        <f>G525*22</f>
        <v>30.206</v>
      </c>
      <c r="I525" s="21" t="s">
        <v>541</v>
      </c>
    </row>
    <row r="526" spans="1:9" x14ac:dyDescent="0.25">
      <c r="A526" s="5">
        <v>525</v>
      </c>
      <c r="B526" s="16">
        <v>7040</v>
      </c>
      <c r="C526" s="17" t="s">
        <v>708</v>
      </c>
      <c r="D526" s="5" t="s">
        <v>661</v>
      </c>
      <c r="E526" s="18" t="s">
        <v>10</v>
      </c>
      <c r="F526" s="19" t="s">
        <v>9</v>
      </c>
      <c r="G526" s="20">
        <v>2.706</v>
      </c>
      <c r="H526" s="35">
        <f>G526*22</f>
        <v>59.531999999999996</v>
      </c>
      <c r="I526" s="21" t="s">
        <v>541</v>
      </c>
    </row>
    <row r="527" spans="1:9" x14ac:dyDescent="0.25">
      <c r="A527" s="5">
        <v>526</v>
      </c>
      <c r="B527" s="16">
        <v>71001</v>
      </c>
      <c r="C527" s="17" t="s">
        <v>709</v>
      </c>
      <c r="D527" s="5" t="s">
        <v>710</v>
      </c>
      <c r="E527" s="18" t="s">
        <v>10</v>
      </c>
      <c r="F527" s="19" t="s">
        <v>9</v>
      </c>
      <c r="G527" s="20">
        <v>3.7519999999999998</v>
      </c>
      <c r="H527" s="35">
        <f>G527*22</f>
        <v>82.543999999999997</v>
      </c>
      <c r="I527" s="21" t="s">
        <v>541</v>
      </c>
    </row>
    <row r="528" spans="1:9" x14ac:dyDescent="0.25">
      <c r="A528" s="5">
        <v>527</v>
      </c>
      <c r="B528" s="16">
        <v>71008</v>
      </c>
      <c r="C528" s="17" t="s">
        <v>711</v>
      </c>
      <c r="D528" s="5" t="s">
        <v>710</v>
      </c>
      <c r="E528" s="18" t="s">
        <v>10</v>
      </c>
      <c r="F528" s="19" t="s">
        <v>9</v>
      </c>
      <c r="G528" s="20">
        <v>5.8220000000000001</v>
      </c>
      <c r="H528" s="35">
        <f>G528*22</f>
        <v>128.084</v>
      </c>
      <c r="I528" s="21" t="s">
        <v>541</v>
      </c>
    </row>
    <row r="529" spans="1:9" x14ac:dyDescent="0.25">
      <c r="A529" s="5">
        <v>528</v>
      </c>
      <c r="B529" s="16">
        <v>73037</v>
      </c>
      <c r="C529" s="17" t="s">
        <v>712</v>
      </c>
      <c r="D529" s="5" t="s">
        <v>713</v>
      </c>
      <c r="E529" s="18" t="s">
        <v>10</v>
      </c>
      <c r="F529" s="19" t="s">
        <v>9</v>
      </c>
      <c r="G529" s="20">
        <v>0.20899999999999999</v>
      </c>
      <c r="H529" s="35">
        <f>G529*22</f>
        <v>4.5979999999999999</v>
      </c>
      <c r="I529" s="21" t="s">
        <v>541</v>
      </c>
    </row>
    <row r="530" spans="1:9" x14ac:dyDescent="0.25">
      <c r="A530" s="5">
        <v>529</v>
      </c>
      <c r="B530" s="10">
        <v>381</v>
      </c>
      <c r="C530" s="11" t="s">
        <v>714</v>
      </c>
      <c r="D530" s="12" t="s">
        <v>715</v>
      </c>
      <c r="E530" s="13" t="s">
        <v>16</v>
      </c>
      <c r="F530" s="14" t="s">
        <v>11</v>
      </c>
      <c r="G530" s="15">
        <v>13.625</v>
      </c>
      <c r="H530" s="35">
        <f>G530*30</f>
        <v>408.75</v>
      </c>
      <c r="I530" s="13" t="s">
        <v>541</v>
      </c>
    </row>
    <row r="531" spans="1:9" x14ac:dyDescent="0.25">
      <c r="A531" s="5">
        <v>530</v>
      </c>
      <c r="B531" s="16">
        <v>76007</v>
      </c>
      <c r="C531" s="17" t="s">
        <v>716</v>
      </c>
      <c r="D531" s="5" t="s">
        <v>715</v>
      </c>
      <c r="E531" s="18" t="s">
        <v>10</v>
      </c>
      <c r="F531" s="19" t="s">
        <v>11</v>
      </c>
      <c r="G531" s="20">
        <v>2.8010000000000002</v>
      </c>
      <c r="H531" s="35">
        <f>G531*30</f>
        <v>84.03</v>
      </c>
      <c r="I531" s="21" t="s">
        <v>541</v>
      </c>
    </row>
    <row r="532" spans="1:9" x14ac:dyDescent="0.25">
      <c r="A532" s="5">
        <v>531</v>
      </c>
      <c r="B532" s="16">
        <v>78013</v>
      </c>
      <c r="C532" s="17" t="s">
        <v>717</v>
      </c>
      <c r="D532" s="5" t="s">
        <v>29</v>
      </c>
      <c r="E532" s="18" t="s">
        <v>10</v>
      </c>
      <c r="F532" s="19" t="s">
        <v>13</v>
      </c>
      <c r="G532" s="20">
        <v>0.29499999999999998</v>
      </c>
      <c r="H532" s="35">
        <f>G532*18</f>
        <v>5.31</v>
      </c>
      <c r="I532" s="21" t="s">
        <v>541</v>
      </c>
    </row>
    <row r="533" spans="1:9" x14ac:dyDescent="0.25">
      <c r="A533" s="5">
        <v>532</v>
      </c>
      <c r="B533" s="16">
        <v>78004</v>
      </c>
      <c r="C533" s="17" t="s">
        <v>718</v>
      </c>
      <c r="D533" s="5" t="s">
        <v>29</v>
      </c>
      <c r="E533" s="18" t="s">
        <v>10</v>
      </c>
      <c r="F533" s="19" t="s">
        <v>13</v>
      </c>
      <c r="G533" s="20">
        <v>0.89900000000000002</v>
      </c>
      <c r="H533" s="35">
        <f>G533*18</f>
        <v>16.182000000000002</v>
      </c>
      <c r="I533" s="21" t="s">
        <v>541</v>
      </c>
    </row>
    <row r="534" spans="1:9" x14ac:dyDescent="0.25">
      <c r="A534" s="5">
        <v>533</v>
      </c>
      <c r="B534" s="16">
        <v>78008</v>
      </c>
      <c r="C534" s="17" t="s">
        <v>719</v>
      </c>
      <c r="D534" s="5" t="s">
        <v>29</v>
      </c>
      <c r="E534" s="18" t="s">
        <v>10</v>
      </c>
      <c r="F534" s="19" t="s">
        <v>13</v>
      </c>
      <c r="G534" s="20">
        <v>0.51600000000000001</v>
      </c>
      <c r="H534" s="35">
        <f>G534*18</f>
        <v>9.2880000000000003</v>
      </c>
      <c r="I534" s="21" t="s">
        <v>541</v>
      </c>
    </row>
    <row r="535" spans="1:9" x14ac:dyDescent="0.25">
      <c r="A535" s="5">
        <v>534</v>
      </c>
      <c r="B535" s="16">
        <v>8001</v>
      </c>
      <c r="C535" s="17" t="s">
        <v>720</v>
      </c>
      <c r="D535" s="5" t="s">
        <v>721</v>
      </c>
      <c r="E535" s="18" t="s">
        <v>16</v>
      </c>
      <c r="F535" s="19" t="s">
        <v>9</v>
      </c>
      <c r="G535" s="20">
        <v>1.155</v>
      </c>
      <c r="H535" s="35">
        <f>G535*22</f>
        <v>25.41</v>
      </c>
      <c r="I535" s="21" t="s">
        <v>541</v>
      </c>
    </row>
    <row r="536" spans="1:9" x14ac:dyDescent="0.25">
      <c r="A536" s="5">
        <v>535</v>
      </c>
      <c r="B536" s="16">
        <v>8013</v>
      </c>
      <c r="C536" s="17" t="s">
        <v>722</v>
      </c>
      <c r="D536" s="5" t="s">
        <v>721</v>
      </c>
      <c r="E536" s="18" t="s">
        <v>16</v>
      </c>
      <c r="F536" s="19" t="s">
        <v>9</v>
      </c>
      <c r="G536" s="20">
        <v>1.3640000000000001</v>
      </c>
      <c r="H536" s="35">
        <f>G536*22</f>
        <v>30.008000000000003</v>
      </c>
      <c r="I536" s="21" t="s">
        <v>541</v>
      </c>
    </row>
    <row r="537" spans="1:9" x14ac:dyDescent="0.25">
      <c r="A537" s="5">
        <v>536</v>
      </c>
      <c r="B537" s="16">
        <v>80018</v>
      </c>
      <c r="C537" s="17" t="s">
        <v>723</v>
      </c>
      <c r="D537" s="5" t="s">
        <v>724</v>
      </c>
      <c r="E537" s="18" t="s">
        <v>15</v>
      </c>
      <c r="F537" s="19" t="s">
        <v>9</v>
      </c>
      <c r="G537" s="20">
        <v>0.38400000000000001</v>
      </c>
      <c r="H537" s="35">
        <f>G537*22</f>
        <v>8.4480000000000004</v>
      </c>
      <c r="I537" s="21" t="s">
        <v>541</v>
      </c>
    </row>
    <row r="538" spans="1:9" x14ac:dyDescent="0.25">
      <c r="A538" s="5">
        <v>537</v>
      </c>
      <c r="B538" s="16">
        <v>408</v>
      </c>
      <c r="C538" s="17" t="s">
        <v>725</v>
      </c>
      <c r="D538" s="5" t="s">
        <v>598</v>
      </c>
      <c r="E538" s="18" t="s">
        <v>16</v>
      </c>
      <c r="F538" s="19" t="s">
        <v>11</v>
      </c>
      <c r="G538" s="20">
        <v>1.7070000000000001</v>
      </c>
      <c r="H538" s="35">
        <f>G538*30</f>
        <v>51.21</v>
      </c>
      <c r="I538" s="21" t="s">
        <v>541</v>
      </c>
    </row>
    <row r="539" spans="1:9" x14ac:dyDescent="0.25">
      <c r="A539" s="5">
        <v>538</v>
      </c>
      <c r="B539" s="16">
        <v>82045</v>
      </c>
      <c r="C539" s="17" t="s">
        <v>726</v>
      </c>
      <c r="D539" s="5" t="s">
        <v>727</v>
      </c>
      <c r="E539" s="18" t="s">
        <v>10</v>
      </c>
      <c r="F539" s="19" t="s">
        <v>13</v>
      </c>
      <c r="G539" s="20">
        <v>0.23</v>
      </c>
      <c r="H539" s="35">
        <f>G539*18</f>
        <v>4.1400000000000006</v>
      </c>
      <c r="I539" s="21" t="s">
        <v>541</v>
      </c>
    </row>
    <row r="540" spans="1:9" x14ac:dyDescent="0.25">
      <c r="A540" s="5">
        <v>539</v>
      </c>
      <c r="B540" s="16">
        <v>83018</v>
      </c>
      <c r="C540" s="17" t="s">
        <v>728</v>
      </c>
      <c r="D540" s="5" t="s">
        <v>729</v>
      </c>
      <c r="E540" s="18" t="s">
        <v>10</v>
      </c>
      <c r="F540" s="19" t="s">
        <v>13</v>
      </c>
      <c r="G540" s="20">
        <v>0.90600000000000003</v>
      </c>
      <c r="H540" s="35">
        <f>G540*18</f>
        <v>16.308</v>
      </c>
      <c r="I540" s="21" t="s">
        <v>541</v>
      </c>
    </row>
    <row r="541" spans="1:9" x14ac:dyDescent="0.25">
      <c r="A541" s="5">
        <v>540</v>
      </c>
      <c r="B541" s="16">
        <v>83021</v>
      </c>
      <c r="C541" s="17" t="s">
        <v>730</v>
      </c>
      <c r="D541" s="5" t="s">
        <v>729</v>
      </c>
      <c r="E541" s="18" t="s">
        <v>10</v>
      </c>
      <c r="F541" s="19" t="s">
        <v>13</v>
      </c>
      <c r="G541" s="20">
        <v>0.46300000000000002</v>
      </c>
      <c r="H541" s="35">
        <f>G541*18</f>
        <v>8.3339999999999996</v>
      </c>
      <c r="I541" s="21" t="s">
        <v>541</v>
      </c>
    </row>
    <row r="542" spans="1:9" x14ac:dyDescent="0.25">
      <c r="A542" s="5">
        <v>541</v>
      </c>
      <c r="B542" s="10">
        <v>422</v>
      </c>
      <c r="C542" s="11" t="s">
        <v>731</v>
      </c>
      <c r="D542" s="12" t="s">
        <v>729</v>
      </c>
      <c r="E542" s="13" t="s">
        <v>10</v>
      </c>
      <c r="F542" s="14" t="s">
        <v>9</v>
      </c>
      <c r="G542" s="15">
        <v>0.29699999999999999</v>
      </c>
      <c r="H542" s="35">
        <f>G542*22</f>
        <v>6.5339999999999998</v>
      </c>
      <c r="I542" s="13" t="s">
        <v>541</v>
      </c>
    </row>
    <row r="543" spans="1:9" x14ac:dyDescent="0.25">
      <c r="A543" s="5">
        <v>542</v>
      </c>
      <c r="B543" s="16">
        <v>85001</v>
      </c>
      <c r="C543" s="17" t="s">
        <v>732</v>
      </c>
      <c r="D543" s="5" t="s">
        <v>598</v>
      </c>
      <c r="E543" s="18" t="s">
        <v>16</v>
      </c>
      <c r="F543" s="19" t="s">
        <v>9</v>
      </c>
      <c r="G543" s="20">
        <v>9.8450000000000006</v>
      </c>
      <c r="H543" s="35">
        <f>G543*22</f>
        <v>216.59</v>
      </c>
      <c r="I543" s="21" t="s">
        <v>541</v>
      </c>
    </row>
    <row r="544" spans="1:9" x14ac:dyDescent="0.25">
      <c r="A544" s="5">
        <v>543</v>
      </c>
      <c r="B544" s="16">
        <v>85003</v>
      </c>
      <c r="C544" s="17" t="s">
        <v>733</v>
      </c>
      <c r="D544" s="5" t="s">
        <v>598</v>
      </c>
      <c r="E544" s="18" t="s">
        <v>16</v>
      </c>
      <c r="F544" s="19" t="s">
        <v>9</v>
      </c>
      <c r="G544" s="20">
        <v>5.9009999999999998</v>
      </c>
      <c r="H544" s="35">
        <f>G544*22</f>
        <v>129.822</v>
      </c>
      <c r="I544" s="21" t="s">
        <v>541</v>
      </c>
    </row>
    <row r="545" spans="1:9" x14ac:dyDescent="0.25">
      <c r="A545" s="5">
        <v>544</v>
      </c>
      <c r="B545" s="16">
        <v>85004</v>
      </c>
      <c r="C545" s="17" t="s">
        <v>734</v>
      </c>
      <c r="D545" s="5" t="s">
        <v>598</v>
      </c>
      <c r="E545" s="18" t="s">
        <v>16</v>
      </c>
      <c r="F545" s="19" t="s">
        <v>9</v>
      </c>
      <c r="G545" s="20">
        <v>17.210999999999999</v>
      </c>
      <c r="H545" s="35">
        <f>G545*22</f>
        <v>378.64199999999994</v>
      </c>
      <c r="I545" s="21" t="s">
        <v>541</v>
      </c>
    </row>
    <row r="546" spans="1:9" x14ac:dyDescent="0.25">
      <c r="A546" s="5">
        <v>545</v>
      </c>
      <c r="B546" s="16">
        <v>85005</v>
      </c>
      <c r="C546" s="17" t="s">
        <v>735</v>
      </c>
      <c r="D546" s="5" t="s">
        <v>598</v>
      </c>
      <c r="E546" s="18" t="s">
        <v>10</v>
      </c>
      <c r="F546" s="19" t="s">
        <v>11</v>
      </c>
      <c r="G546" s="20">
        <v>5.8330000000000002</v>
      </c>
      <c r="H546" s="35">
        <f>G546*30</f>
        <v>174.99</v>
      </c>
      <c r="I546" s="21" t="s">
        <v>541</v>
      </c>
    </row>
    <row r="547" spans="1:9" x14ac:dyDescent="0.25">
      <c r="A547" s="5">
        <v>546</v>
      </c>
      <c r="B547" s="16">
        <v>9013</v>
      </c>
      <c r="C547" s="17" t="s">
        <v>736</v>
      </c>
      <c r="D547" s="5" t="s">
        <v>737</v>
      </c>
      <c r="E547" s="18" t="s">
        <v>10</v>
      </c>
      <c r="F547" s="19" t="s">
        <v>9</v>
      </c>
      <c r="G547" s="20">
        <v>0.44500000000000001</v>
      </c>
      <c r="H547" s="35">
        <f>G547*22</f>
        <v>9.7900000000000009</v>
      </c>
      <c r="I547" s="21" t="s">
        <v>541</v>
      </c>
    </row>
    <row r="548" spans="1:9" x14ac:dyDescent="0.25">
      <c r="A548" s="5">
        <v>547</v>
      </c>
      <c r="B548" s="16">
        <v>15005</v>
      </c>
      <c r="C548" s="33" t="s">
        <v>738</v>
      </c>
      <c r="D548" s="5" t="s">
        <v>739</v>
      </c>
      <c r="E548" s="18" t="s">
        <v>10</v>
      </c>
      <c r="F548" s="19" t="s">
        <v>9</v>
      </c>
      <c r="G548" s="20">
        <v>1.96</v>
      </c>
      <c r="H548" s="35">
        <f>G548*22</f>
        <v>43.12</v>
      </c>
      <c r="I548" s="25" t="s">
        <v>740</v>
      </c>
    </row>
    <row r="549" spans="1:9" x14ac:dyDescent="0.25">
      <c r="A549" s="5">
        <v>548</v>
      </c>
      <c r="B549" s="16">
        <v>15006</v>
      </c>
      <c r="C549" s="33" t="s">
        <v>741</v>
      </c>
      <c r="D549" s="5" t="s">
        <v>739</v>
      </c>
      <c r="E549" s="18" t="s">
        <v>10</v>
      </c>
      <c r="F549" s="19" t="s">
        <v>9</v>
      </c>
      <c r="G549" s="20">
        <v>9.7210000000000001</v>
      </c>
      <c r="H549" s="35">
        <f>G549*22</f>
        <v>213.86199999999999</v>
      </c>
      <c r="I549" s="21" t="s">
        <v>740</v>
      </c>
    </row>
    <row r="550" spans="1:9" x14ac:dyDescent="0.25">
      <c r="A550" s="5">
        <v>549</v>
      </c>
      <c r="B550" s="22">
        <v>17021</v>
      </c>
      <c r="C550" s="23" t="s">
        <v>742</v>
      </c>
      <c r="D550" s="12" t="s">
        <v>743</v>
      </c>
      <c r="E550" s="13" t="s">
        <v>10</v>
      </c>
      <c r="F550" s="14" t="s">
        <v>11</v>
      </c>
      <c r="G550" s="15">
        <v>18.137</v>
      </c>
      <c r="H550" s="35">
        <f>G550*30</f>
        <v>544.11</v>
      </c>
      <c r="I550" s="24" t="s">
        <v>740</v>
      </c>
    </row>
    <row r="551" spans="1:9" x14ac:dyDescent="0.25">
      <c r="A551" s="5">
        <v>550</v>
      </c>
      <c r="B551" s="10">
        <v>17043</v>
      </c>
      <c r="C551" s="23" t="s">
        <v>744</v>
      </c>
      <c r="D551" s="12" t="s">
        <v>745</v>
      </c>
      <c r="E551" s="13" t="s">
        <v>10</v>
      </c>
      <c r="F551" s="14" t="s">
        <v>9</v>
      </c>
      <c r="G551" s="15">
        <v>10.106</v>
      </c>
      <c r="H551" s="35">
        <f>G551*22</f>
        <v>222.33199999999999</v>
      </c>
      <c r="I551" s="13" t="s">
        <v>740</v>
      </c>
    </row>
    <row r="552" spans="1:9" x14ac:dyDescent="0.25">
      <c r="A552" s="5">
        <v>551</v>
      </c>
      <c r="B552" s="10">
        <v>18001</v>
      </c>
      <c r="C552" s="23" t="s">
        <v>746</v>
      </c>
      <c r="D552" s="12" t="s">
        <v>747</v>
      </c>
      <c r="E552" s="13" t="s">
        <v>10</v>
      </c>
      <c r="F552" s="14" t="s">
        <v>13</v>
      </c>
      <c r="G552" s="15">
        <v>8.0589999999999993</v>
      </c>
      <c r="H552" s="35">
        <f>G552*18</f>
        <v>145.06199999999998</v>
      </c>
      <c r="I552" s="13" t="s">
        <v>740</v>
      </c>
    </row>
    <row r="553" spans="1:9" x14ac:dyDescent="0.25">
      <c r="A553" s="5">
        <v>552</v>
      </c>
      <c r="B553" s="10">
        <v>18004</v>
      </c>
      <c r="C553" s="23" t="s">
        <v>748</v>
      </c>
      <c r="D553" s="12" t="s">
        <v>747</v>
      </c>
      <c r="E553" s="13" t="s">
        <v>10</v>
      </c>
      <c r="F553" s="14" t="s">
        <v>13</v>
      </c>
      <c r="G553" s="15">
        <v>5.77</v>
      </c>
      <c r="H553" s="35">
        <f>G553*18</f>
        <v>103.85999999999999</v>
      </c>
      <c r="I553" s="13" t="s">
        <v>740</v>
      </c>
    </row>
    <row r="554" spans="1:9" x14ac:dyDescent="0.25">
      <c r="A554" s="5">
        <v>553</v>
      </c>
      <c r="B554" s="10">
        <v>18013</v>
      </c>
      <c r="C554" s="23" t="s">
        <v>749</v>
      </c>
      <c r="D554" s="12" t="s">
        <v>747</v>
      </c>
      <c r="E554" s="13" t="s">
        <v>10</v>
      </c>
      <c r="F554" s="14" t="s">
        <v>13</v>
      </c>
      <c r="G554" s="15">
        <v>19.120999999999999</v>
      </c>
      <c r="H554" s="35">
        <f>G554*18</f>
        <v>344.178</v>
      </c>
      <c r="I554" s="13" t="s">
        <v>740</v>
      </c>
    </row>
    <row r="555" spans="1:9" x14ac:dyDescent="0.25">
      <c r="A555" s="5">
        <v>554</v>
      </c>
      <c r="B555" s="10">
        <v>18014</v>
      </c>
      <c r="C555" s="23" t="s">
        <v>750</v>
      </c>
      <c r="D555" s="12" t="s">
        <v>747</v>
      </c>
      <c r="E555" s="13" t="s">
        <v>10</v>
      </c>
      <c r="F555" s="14" t="s">
        <v>13</v>
      </c>
      <c r="G555" s="15">
        <v>7.9690000000000003</v>
      </c>
      <c r="H555" s="35">
        <f>G555*18</f>
        <v>143.44200000000001</v>
      </c>
      <c r="I555" s="13" t="s">
        <v>740</v>
      </c>
    </row>
    <row r="556" spans="1:9" x14ac:dyDescent="0.25">
      <c r="A556" s="5">
        <v>555</v>
      </c>
      <c r="B556" s="10">
        <v>18015</v>
      </c>
      <c r="C556" s="23" t="s">
        <v>751</v>
      </c>
      <c r="D556" s="12" t="s">
        <v>747</v>
      </c>
      <c r="E556" s="13" t="s">
        <v>10</v>
      </c>
      <c r="F556" s="14" t="s">
        <v>13</v>
      </c>
      <c r="G556" s="15">
        <v>3.9660000000000002</v>
      </c>
      <c r="H556" s="35">
        <f>G556*18</f>
        <v>71.388000000000005</v>
      </c>
      <c r="I556" s="13" t="s">
        <v>740</v>
      </c>
    </row>
    <row r="557" spans="1:9" x14ac:dyDescent="0.25">
      <c r="A557" s="5">
        <v>556</v>
      </c>
      <c r="B557" s="16">
        <v>18016</v>
      </c>
      <c r="C557" s="33" t="s">
        <v>752</v>
      </c>
      <c r="D557" s="5" t="s">
        <v>747</v>
      </c>
      <c r="E557" s="18" t="s">
        <v>10</v>
      </c>
      <c r="F557" s="19" t="s">
        <v>13</v>
      </c>
      <c r="G557" s="20">
        <v>4.3819999999999997</v>
      </c>
      <c r="H557" s="35">
        <f>G557*18</f>
        <v>78.875999999999991</v>
      </c>
      <c r="I557" s="21" t="s">
        <v>740</v>
      </c>
    </row>
    <row r="558" spans="1:9" x14ac:dyDescent="0.25">
      <c r="A558" s="5">
        <v>557</v>
      </c>
      <c r="B558" s="16">
        <v>18017</v>
      </c>
      <c r="C558" s="33" t="s">
        <v>753</v>
      </c>
      <c r="D558" s="5" t="s">
        <v>747</v>
      </c>
      <c r="E558" s="18" t="s">
        <v>10</v>
      </c>
      <c r="F558" s="19" t="s">
        <v>13</v>
      </c>
      <c r="G558" s="20">
        <v>2.294</v>
      </c>
      <c r="H558" s="35">
        <f>G558*18</f>
        <v>41.292000000000002</v>
      </c>
      <c r="I558" s="21" t="s">
        <v>740</v>
      </c>
    </row>
    <row r="559" spans="1:9" x14ac:dyDescent="0.25">
      <c r="A559" s="5">
        <v>558</v>
      </c>
      <c r="B559" s="16">
        <v>475</v>
      </c>
      <c r="C559" s="33" t="s">
        <v>754</v>
      </c>
      <c r="D559" s="5" t="s">
        <v>755</v>
      </c>
      <c r="E559" s="18" t="s">
        <v>10</v>
      </c>
      <c r="F559" s="19" t="s">
        <v>9</v>
      </c>
      <c r="G559" s="20">
        <v>1.214</v>
      </c>
      <c r="H559" s="35">
        <f>G559*22</f>
        <v>26.707999999999998</v>
      </c>
      <c r="I559" s="21" t="s">
        <v>756</v>
      </c>
    </row>
    <row r="560" spans="1:9" x14ac:dyDescent="0.25">
      <c r="A560" s="5">
        <v>559</v>
      </c>
      <c r="B560" s="16">
        <v>476</v>
      </c>
      <c r="C560" s="33" t="s">
        <v>757</v>
      </c>
      <c r="D560" s="5" t="s">
        <v>755</v>
      </c>
      <c r="E560" s="18" t="s">
        <v>10</v>
      </c>
      <c r="F560" s="19" t="s">
        <v>9</v>
      </c>
      <c r="G560" s="20">
        <v>2.258</v>
      </c>
      <c r="H560" s="35">
        <f>G560*22</f>
        <v>49.676000000000002</v>
      </c>
      <c r="I560" s="21" t="s">
        <v>756</v>
      </c>
    </row>
    <row r="561" spans="1:9" x14ac:dyDescent="0.25">
      <c r="A561" s="5">
        <v>560</v>
      </c>
      <c r="B561" s="16">
        <v>477</v>
      </c>
      <c r="C561" s="33" t="s">
        <v>758</v>
      </c>
      <c r="D561" s="5" t="s">
        <v>755</v>
      </c>
      <c r="E561" s="18" t="s">
        <v>10</v>
      </c>
      <c r="F561" s="19" t="s">
        <v>9</v>
      </c>
      <c r="G561" s="20">
        <v>3.9689999999999999</v>
      </c>
      <c r="H561" s="35">
        <f>G561*22</f>
        <v>87.317999999999998</v>
      </c>
      <c r="I561" s="21" t="s">
        <v>756</v>
      </c>
    </row>
    <row r="562" spans="1:9" x14ac:dyDescent="0.25">
      <c r="A562" s="5">
        <v>561</v>
      </c>
      <c r="B562" s="16">
        <v>10003</v>
      </c>
      <c r="C562" s="33" t="s">
        <v>759</v>
      </c>
      <c r="D562" s="5" t="s">
        <v>760</v>
      </c>
      <c r="E562" s="18" t="s">
        <v>10</v>
      </c>
      <c r="F562" s="19" t="s">
        <v>9</v>
      </c>
      <c r="G562" s="20">
        <v>6.4829999999999997</v>
      </c>
      <c r="H562" s="35">
        <f>G562*22</f>
        <v>142.626</v>
      </c>
      <c r="I562" s="21" t="s">
        <v>756</v>
      </c>
    </row>
    <row r="563" spans="1:9" x14ac:dyDescent="0.25">
      <c r="A563" s="5">
        <v>562</v>
      </c>
      <c r="B563" s="10">
        <v>11001</v>
      </c>
      <c r="C563" s="23" t="s">
        <v>761</v>
      </c>
      <c r="D563" s="12" t="s">
        <v>762</v>
      </c>
      <c r="E563" s="13" t="s">
        <v>10</v>
      </c>
      <c r="F563" s="14" t="s">
        <v>9</v>
      </c>
      <c r="G563" s="15">
        <v>0.999</v>
      </c>
      <c r="H563" s="35">
        <f>G563*22</f>
        <v>21.978000000000002</v>
      </c>
      <c r="I563" s="13" t="s">
        <v>756</v>
      </c>
    </row>
    <row r="564" spans="1:9" x14ac:dyDescent="0.25">
      <c r="A564" s="5">
        <v>563</v>
      </c>
      <c r="B564" s="16">
        <v>12003</v>
      </c>
      <c r="C564" s="33" t="s">
        <v>763</v>
      </c>
      <c r="D564" s="5" t="s">
        <v>764</v>
      </c>
      <c r="E564" s="18" t="s">
        <v>10</v>
      </c>
      <c r="F564" s="19" t="s">
        <v>9</v>
      </c>
      <c r="G564" s="20">
        <v>1.212</v>
      </c>
      <c r="H564" s="35">
        <f>G564*22</f>
        <v>26.663999999999998</v>
      </c>
      <c r="I564" s="21" t="s">
        <v>756</v>
      </c>
    </row>
    <row r="565" spans="1:9" x14ac:dyDescent="0.25">
      <c r="A565" s="5">
        <v>564</v>
      </c>
      <c r="B565" s="16">
        <v>13108</v>
      </c>
      <c r="C565" s="33" t="s">
        <v>765</v>
      </c>
      <c r="D565" s="5" t="s">
        <v>766</v>
      </c>
      <c r="E565" s="18" t="s">
        <v>10</v>
      </c>
      <c r="F565" s="19" t="s">
        <v>11</v>
      </c>
      <c r="G565" s="20">
        <v>2.0409999999999999</v>
      </c>
      <c r="H565" s="35">
        <f>G565*30</f>
        <v>61.23</v>
      </c>
      <c r="I565" s="21" t="s">
        <v>756</v>
      </c>
    </row>
    <row r="566" spans="1:9" x14ac:dyDescent="0.25">
      <c r="A566" s="5">
        <v>565</v>
      </c>
      <c r="B566" s="16">
        <v>14003</v>
      </c>
      <c r="C566" s="33" t="s">
        <v>767</v>
      </c>
      <c r="D566" s="5" t="s">
        <v>755</v>
      </c>
      <c r="E566" s="18" t="s">
        <v>10</v>
      </c>
      <c r="F566" s="19" t="s">
        <v>11</v>
      </c>
      <c r="G566" s="20">
        <v>7.4720000000000004</v>
      </c>
      <c r="H566" s="35">
        <f>G566*30</f>
        <v>224.16000000000003</v>
      </c>
      <c r="I566" s="21" t="s">
        <v>756</v>
      </c>
    </row>
    <row r="567" spans="1:9" x14ac:dyDescent="0.25">
      <c r="A567" s="5">
        <v>566</v>
      </c>
      <c r="B567" s="16">
        <v>14061</v>
      </c>
      <c r="C567" s="33" t="s">
        <v>768</v>
      </c>
      <c r="D567" s="5" t="s">
        <v>769</v>
      </c>
      <c r="E567" s="18" t="s">
        <v>10</v>
      </c>
      <c r="F567" s="19" t="s">
        <v>11</v>
      </c>
      <c r="G567" s="20">
        <v>1.5</v>
      </c>
      <c r="H567" s="35">
        <f>G567*30</f>
        <v>45</v>
      </c>
      <c r="I567" s="21" t="s">
        <v>756</v>
      </c>
    </row>
    <row r="568" spans="1:9" x14ac:dyDescent="0.25">
      <c r="A568" s="5">
        <v>567</v>
      </c>
      <c r="B568" s="10">
        <v>19032</v>
      </c>
      <c r="C568" s="23" t="s">
        <v>770</v>
      </c>
      <c r="D568" s="12" t="s">
        <v>771</v>
      </c>
      <c r="E568" s="13" t="s">
        <v>10</v>
      </c>
      <c r="F568" s="14" t="s">
        <v>11</v>
      </c>
      <c r="G568" s="15">
        <v>0.1</v>
      </c>
      <c r="H568" s="35">
        <f>G568*30</f>
        <v>3</v>
      </c>
      <c r="I568" s="24" t="s">
        <v>756</v>
      </c>
    </row>
    <row r="569" spans="1:9" x14ac:dyDescent="0.25">
      <c r="A569" s="5">
        <v>568</v>
      </c>
      <c r="B569" s="10">
        <v>21006</v>
      </c>
      <c r="C569" s="23" t="s">
        <v>772</v>
      </c>
      <c r="D569" s="12" t="s">
        <v>773</v>
      </c>
      <c r="E569" s="13" t="s">
        <v>10</v>
      </c>
      <c r="F569" s="14" t="s">
        <v>11</v>
      </c>
      <c r="G569" s="15">
        <v>1.58</v>
      </c>
      <c r="H569" s="35">
        <f>G569*30</f>
        <v>47.400000000000006</v>
      </c>
      <c r="I569" s="13" t="s">
        <v>756</v>
      </c>
    </row>
    <row r="570" spans="1:9" x14ac:dyDescent="0.25">
      <c r="A570" s="5">
        <v>569</v>
      </c>
      <c r="B570" s="10">
        <v>22065</v>
      </c>
      <c r="C570" s="23" t="s">
        <v>774</v>
      </c>
      <c r="D570" s="12" t="s">
        <v>775</v>
      </c>
      <c r="E570" s="13" t="s">
        <v>10</v>
      </c>
      <c r="F570" s="14" t="s">
        <v>9</v>
      </c>
      <c r="G570" s="15">
        <v>1.5669999999999999</v>
      </c>
      <c r="H570" s="35">
        <f>G570*22</f>
        <v>34.473999999999997</v>
      </c>
      <c r="I570" s="13" t="s">
        <v>756</v>
      </c>
    </row>
    <row r="571" spans="1:9" x14ac:dyDescent="0.25">
      <c r="A571" s="5">
        <v>570</v>
      </c>
      <c r="B571" s="10">
        <v>25001</v>
      </c>
      <c r="C571" s="23" t="s">
        <v>776</v>
      </c>
      <c r="D571" s="12" t="s">
        <v>777</v>
      </c>
      <c r="E571" s="13" t="s">
        <v>10</v>
      </c>
      <c r="F571" s="14" t="s">
        <v>11</v>
      </c>
      <c r="G571" s="15">
        <v>7.5</v>
      </c>
      <c r="H571" s="35">
        <f>G571*30</f>
        <v>225</v>
      </c>
      <c r="I571" s="13" t="s">
        <v>756</v>
      </c>
    </row>
    <row r="572" spans="1:9" x14ac:dyDescent="0.25">
      <c r="A572" s="5">
        <v>571</v>
      </c>
      <c r="B572" s="10">
        <v>25128</v>
      </c>
      <c r="C572" s="23" t="s">
        <v>778</v>
      </c>
      <c r="D572" s="12" t="s">
        <v>779</v>
      </c>
      <c r="E572" s="13" t="s">
        <v>10</v>
      </c>
      <c r="F572" s="14" t="s">
        <v>11</v>
      </c>
      <c r="G572" s="15">
        <v>2.8</v>
      </c>
      <c r="H572" s="35">
        <f>G572*30</f>
        <v>84</v>
      </c>
      <c r="I572" s="13" t="s">
        <v>756</v>
      </c>
    </row>
    <row r="573" spans="1:9" x14ac:dyDescent="0.25">
      <c r="A573" s="5">
        <v>572</v>
      </c>
      <c r="B573" s="16">
        <v>27018</v>
      </c>
      <c r="C573" s="33" t="s">
        <v>780</v>
      </c>
      <c r="D573" s="5" t="s">
        <v>781</v>
      </c>
      <c r="E573" s="18" t="s">
        <v>10</v>
      </c>
      <c r="F573" s="19" t="s">
        <v>9</v>
      </c>
      <c r="G573" s="20">
        <v>0.7</v>
      </c>
      <c r="H573" s="35">
        <f>G573*22</f>
        <v>15.399999999999999</v>
      </c>
      <c r="I573" s="21" t="s">
        <v>756</v>
      </c>
    </row>
    <row r="574" spans="1:9" x14ac:dyDescent="0.25">
      <c r="A574" s="5">
        <v>573</v>
      </c>
      <c r="B574" s="16">
        <v>27051</v>
      </c>
      <c r="C574" s="33" t="s">
        <v>782</v>
      </c>
      <c r="D574" s="5" t="s">
        <v>783</v>
      </c>
      <c r="E574" s="18" t="s">
        <v>10</v>
      </c>
      <c r="F574" s="19" t="s">
        <v>9</v>
      </c>
      <c r="G574" s="20">
        <v>2.5009999999999999</v>
      </c>
      <c r="H574" s="35">
        <f>G574*22</f>
        <v>55.021999999999998</v>
      </c>
      <c r="I574" s="21" t="s">
        <v>756</v>
      </c>
    </row>
    <row r="575" spans="1:9" x14ac:dyDescent="0.25">
      <c r="A575" s="5">
        <v>574</v>
      </c>
      <c r="B575" s="16">
        <v>27058</v>
      </c>
      <c r="C575" s="33" t="s">
        <v>784</v>
      </c>
      <c r="D575" s="5" t="s">
        <v>783</v>
      </c>
      <c r="E575" s="18" t="s">
        <v>10</v>
      </c>
      <c r="F575" s="19" t="s">
        <v>9</v>
      </c>
      <c r="G575" s="20">
        <v>2</v>
      </c>
      <c r="H575" s="35">
        <f>G575*22</f>
        <v>44</v>
      </c>
      <c r="I575" s="21" t="s">
        <v>756</v>
      </c>
    </row>
    <row r="576" spans="1:9" x14ac:dyDescent="0.25">
      <c r="A576" s="5">
        <v>575</v>
      </c>
      <c r="B576" s="16">
        <v>27061</v>
      </c>
      <c r="C576" s="33" t="s">
        <v>785</v>
      </c>
      <c r="D576" s="5" t="s">
        <v>783</v>
      </c>
      <c r="E576" s="18" t="s">
        <v>10</v>
      </c>
      <c r="F576" s="19" t="s">
        <v>9</v>
      </c>
      <c r="G576" s="20">
        <v>4.9989999999999997</v>
      </c>
      <c r="H576" s="35">
        <f>G576*22</f>
        <v>109.97799999999999</v>
      </c>
      <c r="I576" s="21" t="s">
        <v>756</v>
      </c>
    </row>
    <row r="577" spans="1:9" x14ac:dyDescent="0.25">
      <c r="A577" s="5">
        <v>576</v>
      </c>
      <c r="B577" s="16">
        <v>27066</v>
      </c>
      <c r="C577" s="33" t="s">
        <v>786</v>
      </c>
      <c r="D577" s="5" t="s">
        <v>781</v>
      </c>
      <c r="E577" s="18" t="s">
        <v>10</v>
      </c>
      <c r="F577" s="19" t="s">
        <v>11</v>
      </c>
      <c r="G577" s="20">
        <v>4.3949999999999996</v>
      </c>
      <c r="H577" s="35">
        <f>G577*30</f>
        <v>131.85</v>
      </c>
      <c r="I577" s="21" t="s">
        <v>756</v>
      </c>
    </row>
    <row r="578" spans="1:9" x14ac:dyDescent="0.25">
      <c r="A578" s="5">
        <v>577</v>
      </c>
      <c r="B578" s="16">
        <v>27080</v>
      </c>
      <c r="C578" s="33" t="s">
        <v>787</v>
      </c>
      <c r="D578" s="5" t="s">
        <v>783</v>
      </c>
      <c r="E578" s="18" t="s">
        <v>10</v>
      </c>
      <c r="F578" s="19" t="s">
        <v>9</v>
      </c>
      <c r="G578" s="20">
        <v>6</v>
      </c>
      <c r="H578" s="35">
        <f>G578*22</f>
        <v>132</v>
      </c>
      <c r="I578" s="21" t="s">
        <v>756</v>
      </c>
    </row>
    <row r="579" spans="1:9" x14ac:dyDescent="0.25">
      <c r="A579" s="5">
        <v>578</v>
      </c>
      <c r="B579" s="16">
        <v>29060</v>
      </c>
      <c r="C579" s="33" t="s">
        <v>788</v>
      </c>
      <c r="D579" s="5" t="s">
        <v>789</v>
      </c>
      <c r="E579" s="18" t="s">
        <v>10</v>
      </c>
      <c r="F579" s="19" t="s">
        <v>9</v>
      </c>
      <c r="G579" s="20">
        <v>0.60399999999999998</v>
      </c>
      <c r="H579" s="35">
        <f>G579*22</f>
        <v>13.288</v>
      </c>
      <c r="I579" s="21" t="s">
        <v>756</v>
      </c>
    </row>
    <row r="580" spans="1:9" x14ac:dyDescent="0.25">
      <c r="A580" s="5">
        <v>579</v>
      </c>
      <c r="B580" s="16">
        <v>29078</v>
      </c>
      <c r="C580" s="33" t="s">
        <v>790</v>
      </c>
      <c r="D580" s="5" t="s">
        <v>789</v>
      </c>
      <c r="E580" s="18" t="s">
        <v>10</v>
      </c>
      <c r="F580" s="19" t="s">
        <v>9</v>
      </c>
      <c r="G580" s="20">
        <v>0.67700000000000005</v>
      </c>
      <c r="H580" s="35">
        <f>G580*22</f>
        <v>14.894000000000002</v>
      </c>
      <c r="I580" s="21" t="s">
        <v>756</v>
      </c>
    </row>
    <row r="581" spans="1:9" x14ac:dyDescent="0.25">
      <c r="A581" s="5">
        <v>580</v>
      </c>
      <c r="B581" s="16">
        <v>29117</v>
      </c>
      <c r="C581" s="33" t="s">
        <v>791</v>
      </c>
      <c r="D581" s="5" t="s">
        <v>789</v>
      </c>
      <c r="E581" s="18" t="s">
        <v>10</v>
      </c>
      <c r="F581" s="19" t="s">
        <v>9</v>
      </c>
      <c r="G581" s="20">
        <v>0.159</v>
      </c>
      <c r="H581" s="35">
        <f>G581*22</f>
        <v>3.4980000000000002</v>
      </c>
      <c r="I581" s="21" t="s">
        <v>756</v>
      </c>
    </row>
    <row r="582" spans="1:9" x14ac:dyDescent="0.25">
      <c r="A582" s="5">
        <v>581</v>
      </c>
      <c r="B582" s="16">
        <v>30002</v>
      </c>
      <c r="C582" s="33" t="s">
        <v>792</v>
      </c>
      <c r="D582" s="5" t="s">
        <v>793</v>
      </c>
      <c r="E582" s="18" t="s">
        <v>15</v>
      </c>
      <c r="F582" s="19" t="s">
        <v>9</v>
      </c>
      <c r="G582" s="20">
        <v>0.53700000000000003</v>
      </c>
      <c r="H582" s="35">
        <f>G582*22</f>
        <v>11.814</v>
      </c>
      <c r="I582" s="21" t="s">
        <v>756</v>
      </c>
    </row>
    <row r="583" spans="1:9" x14ac:dyDescent="0.25">
      <c r="A583" s="5">
        <v>582</v>
      </c>
      <c r="B583" s="16">
        <v>30003</v>
      </c>
      <c r="C583" s="33" t="s">
        <v>794</v>
      </c>
      <c r="D583" s="5" t="s">
        <v>793</v>
      </c>
      <c r="E583" s="18" t="s">
        <v>15</v>
      </c>
      <c r="F583" s="19" t="s">
        <v>9</v>
      </c>
      <c r="G583" s="20">
        <v>0.53500000000000003</v>
      </c>
      <c r="H583" s="35">
        <f>G583*22</f>
        <v>11.770000000000001</v>
      </c>
      <c r="I583" s="21" t="s">
        <v>756</v>
      </c>
    </row>
    <row r="584" spans="1:9" x14ac:dyDescent="0.25">
      <c r="A584" s="5">
        <v>583</v>
      </c>
      <c r="B584" s="16">
        <v>30007</v>
      </c>
      <c r="C584" s="33" t="s">
        <v>795</v>
      </c>
      <c r="D584" s="5" t="s">
        <v>793</v>
      </c>
      <c r="E584" s="18" t="s">
        <v>15</v>
      </c>
      <c r="F584" s="19" t="s">
        <v>9</v>
      </c>
      <c r="G584" s="20">
        <v>0.53600000000000003</v>
      </c>
      <c r="H584" s="35">
        <f>G584*22</f>
        <v>11.792000000000002</v>
      </c>
      <c r="I584" s="21" t="s">
        <v>756</v>
      </c>
    </row>
    <row r="585" spans="1:9" x14ac:dyDescent="0.25">
      <c r="A585" s="5">
        <v>584</v>
      </c>
      <c r="B585" s="16">
        <v>30014</v>
      </c>
      <c r="C585" s="33" t="s">
        <v>796</v>
      </c>
      <c r="D585" s="5" t="s">
        <v>793</v>
      </c>
      <c r="E585" s="18" t="s">
        <v>15</v>
      </c>
      <c r="F585" s="19" t="s">
        <v>9</v>
      </c>
      <c r="G585" s="20">
        <v>0.53600000000000003</v>
      </c>
      <c r="H585" s="35">
        <f>G585*22</f>
        <v>11.792000000000002</v>
      </c>
      <c r="I585" s="21" t="s">
        <v>756</v>
      </c>
    </row>
    <row r="586" spans="1:9" x14ac:dyDescent="0.25">
      <c r="A586" s="5">
        <v>585</v>
      </c>
      <c r="B586" s="16">
        <v>30016</v>
      </c>
      <c r="C586" s="33" t="s">
        <v>797</v>
      </c>
      <c r="D586" s="5" t="s">
        <v>793</v>
      </c>
      <c r="E586" s="18" t="s">
        <v>15</v>
      </c>
      <c r="F586" s="19" t="s">
        <v>9</v>
      </c>
      <c r="G586" s="20">
        <v>0.53700000000000003</v>
      </c>
      <c r="H586" s="35">
        <f>G586*22</f>
        <v>11.814</v>
      </c>
      <c r="I586" s="21" t="s">
        <v>756</v>
      </c>
    </row>
    <row r="587" spans="1:9" x14ac:dyDescent="0.25">
      <c r="A587" s="5">
        <v>586</v>
      </c>
      <c r="B587" s="16">
        <v>30018</v>
      </c>
      <c r="C587" s="33" t="s">
        <v>798</v>
      </c>
      <c r="D587" s="5" t="s">
        <v>793</v>
      </c>
      <c r="E587" s="18" t="s">
        <v>15</v>
      </c>
      <c r="F587" s="19" t="s">
        <v>9</v>
      </c>
      <c r="G587" s="20">
        <v>0.53700000000000003</v>
      </c>
      <c r="H587" s="35">
        <f>G587*22</f>
        <v>11.814</v>
      </c>
      <c r="I587" s="21" t="s">
        <v>756</v>
      </c>
    </row>
    <row r="588" spans="1:9" x14ac:dyDescent="0.25">
      <c r="A588" s="5">
        <v>587</v>
      </c>
      <c r="B588" s="16">
        <v>30019</v>
      </c>
      <c r="C588" s="33" t="s">
        <v>799</v>
      </c>
      <c r="D588" s="5" t="s">
        <v>793</v>
      </c>
      <c r="E588" s="18" t="s">
        <v>15</v>
      </c>
      <c r="F588" s="19" t="s">
        <v>9</v>
      </c>
      <c r="G588" s="20">
        <v>0.53500000000000003</v>
      </c>
      <c r="H588" s="35">
        <f>G588*22</f>
        <v>11.770000000000001</v>
      </c>
      <c r="I588" s="21" t="s">
        <v>756</v>
      </c>
    </row>
    <row r="589" spans="1:9" x14ac:dyDescent="0.25">
      <c r="A589" s="5">
        <v>588</v>
      </c>
      <c r="B589" s="16">
        <v>30020</v>
      </c>
      <c r="C589" s="33" t="s">
        <v>800</v>
      </c>
      <c r="D589" s="5" t="s">
        <v>793</v>
      </c>
      <c r="E589" s="18" t="s">
        <v>15</v>
      </c>
      <c r="F589" s="19" t="s">
        <v>9</v>
      </c>
      <c r="G589" s="20">
        <v>0.53600000000000003</v>
      </c>
      <c r="H589" s="35">
        <f>G589*22</f>
        <v>11.792000000000002</v>
      </c>
      <c r="I589" s="21" t="s">
        <v>756</v>
      </c>
    </row>
    <row r="590" spans="1:9" x14ac:dyDescent="0.25">
      <c r="A590" s="5">
        <v>589</v>
      </c>
      <c r="B590" s="16">
        <v>30021</v>
      </c>
      <c r="C590" s="33" t="s">
        <v>801</v>
      </c>
      <c r="D590" s="5" t="s">
        <v>793</v>
      </c>
      <c r="E590" s="18" t="s">
        <v>15</v>
      </c>
      <c r="F590" s="19" t="s">
        <v>9</v>
      </c>
      <c r="G590" s="20">
        <v>0.53500000000000003</v>
      </c>
      <c r="H590" s="35">
        <f>G590*22</f>
        <v>11.770000000000001</v>
      </c>
      <c r="I590" s="21" t="s">
        <v>756</v>
      </c>
    </row>
    <row r="591" spans="1:9" x14ac:dyDescent="0.25">
      <c r="A591" s="5">
        <v>590</v>
      </c>
      <c r="B591" s="16">
        <v>30022</v>
      </c>
      <c r="C591" s="33" t="s">
        <v>802</v>
      </c>
      <c r="D591" s="5" t="s">
        <v>793</v>
      </c>
      <c r="E591" s="18" t="s">
        <v>15</v>
      </c>
      <c r="F591" s="19" t="s">
        <v>9</v>
      </c>
      <c r="G591" s="20">
        <v>0.53700000000000003</v>
      </c>
      <c r="H591" s="35">
        <f>G591*22</f>
        <v>11.814</v>
      </c>
      <c r="I591" s="21" t="s">
        <v>756</v>
      </c>
    </row>
    <row r="592" spans="1:9" x14ac:dyDescent="0.25">
      <c r="A592" s="5">
        <v>591</v>
      </c>
      <c r="B592" s="16">
        <v>30025</v>
      </c>
      <c r="C592" s="33" t="s">
        <v>803</v>
      </c>
      <c r="D592" s="5" t="s">
        <v>793</v>
      </c>
      <c r="E592" s="18" t="s">
        <v>15</v>
      </c>
      <c r="F592" s="19" t="s">
        <v>9</v>
      </c>
      <c r="G592" s="20">
        <v>0.54600000000000004</v>
      </c>
      <c r="H592" s="35">
        <f>G592*22</f>
        <v>12.012</v>
      </c>
      <c r="I592" s="21" t="s">
        <v>756</v>
      </c>
    </row>
    <row r="593" spans="1:9" x14ac:dyDescent="0.25">
      <c r="A593" s="5">
        <v>592</v>
      </c>
      <c r="B593" s="16">
        <v>30039</v>
      </c>
      <c r="C593" s="33" t="s">
        <v>804</v>
      </c>
      <c r="D593" s="5" t="s">
        <v>793</v>
      </c>
      <c r="E593" s="18" t="s">
        <v>15</v>
      </c>
      <c r="F593" s="19" t="s">
        <v>9</v>
      </c>
      <c r="G593" s="20">
        <v>0.54600000000000004</v>
      </c>
      <c r="H593" s="35">
        <f>G593*22</f>
        <v>12.012</v>
      </c>
      <c r="I593" s="21" t="s">
        <v>756</v>
      </c>
    </row>
    <row r="594" spans="1:9" x14ac:dyDescent="0.25">
      <c r="A594" s="5">
        <v>593</v>
      </c>
      <c r="B594" s="10">
        <v>32056</v>
      </c>
      <c r="C594" s="23" t="s">
        <v>805</v>
      </c>
      <c r="D594" s="12" t="s">
        <v>806</v>
      </c>
      <c r="E594" s="13" t="s">
        <v>10</v>
      </c>
      <c r="F594" s="14" t="s">
        <v>11</v>
      </c>
      <c r="G594" s="15">
        <v>2</v>
      </c>
      <c r="H594" s="35">
        <f>G594*30</f>
        <v>60</v>
      </c>
      <c r="I594" s="13" t="s">
        <v>756</v>
      </c>
    </row>
    <row r="595" spans="1:9" x14ac:dyDescent="0.25">
      <c r="A595" s="5">
        <v>594</v>
      </c>
      <c r="B595" s="10">
        <v>32087</v>
      </c>
      <c r="C595" s="23" t="s">
        <v>807</v>
      </c>
      <c r="D595" s="12" t="s">
        <v>806</v>
      </c>
      <c r="E595" s="13" t="s">
        <v>10</v>
      </c>
      <c r="F595" s="14" t="s">
        <v>9</v>
      </c>
      <c r="G595" s="15">
        <v>1.6</v>
      </c>
      <c r="H595" s="35">
        <f>G595*22</f>
        <v>35.200000000000003</v>
      </c>
      <c r="I595" s="13" t="s">
        <v>756</v>
      </c>
    </row>
    <row r="596" spans="1:9" x14ac:dyDescent="0.25">
      <c r="A596" s="5">
        <v>595</v>
      </c>
      <c r="B596" s="10">
        <v>32090</v>
      </c>
      <c r="C596" s="23" t="s">
        <v>808</v>
      </c>
      <c r="D596" s="12" t="s">
        <v>806</v>
      </c>
      <c r="E596" s="13" t="s">
        <v>10</v>
      </c>
      <c r="F596" s="14" t="s">
        <v>9</v>
      </c>
      <c r="G596" s="15">
        <v>1.9259999999999999</v>
      </c>
      <c r="H596" s="35">
        <f>G596*22</f>
        <v>42.372</v>
      </c>
      <c r="I596" s="13" t="s">
        <v>756</v>
      </c>
    </row>
    <row r="597" spans="1:9" x14ac:dyDescent="0.25">
      <c r="A597" s="5">
        <v>596</v>
      </c>
      <c r="B597" s="10">
        <v>34113</v>
      </c>
      <c r="C597" s="23" t="s">
        <v>809</v>
      </c>
      <c r="D597" s="12" t="s">
        <v>810</v>
      </c>
      <c r="E597" s="13" t="s">
        <v>10</v>
      </c>
      <c r="F597" s="14" t="s">
        <v>9</v>
      </c>
      <c r="G597" s="15">
        <v>0.65200000000000002</v>
      </c>
      <c r="H597" s="35">
        <f>G597*22</f>
        <v>14.344000000000001</v>
      </c>
      <c r="I597" s="13" t="s">
        <v>756</v>
      </c>
    </row>
  </sheetData>
  <autoFilter ref="A1:I597">
    <sortState ref="A2:I597">
      <sortCondition ref="A1:A59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user158</dc:creator>
  <cp:lastModifiedBy>user158</cp:lastModifiedBy>
  <dcterms:created xsi:type="dcterms:W3CDTF">2022-03-22T11:37:04Z</dcterms:created>
  <dcterms:modified xsi:type="dcterms:W3CDTF">2022-03-23T14:40:49Z</dcterms:modified>
</cp:coreProperties>
</file>